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8640" tabRatio="500" activeTab="1"/>
  </bookViews>
  <sheets>
    <sheet name="Sheet1" sheetId="1" r:id="rId1"/>
    <sheet name="Hoja1" sheetId="2" r:id="rId2"/>
  </sheets>
  <definedNames/>
  <calcPr fullCalcOnLoad="1"/>
</workbook>
</file>

<file path=xl/sharedStrings.xml><?xml version="1.0" encoding="utf-8"?>
<sst xmlns="http://schemas.openxmlformats.org/spreadsheetml/2006/main" count="1766" uniqueCount="731">
  <si>
    <t>SIAF: SICOIN GL</t>
  </si>
  <si>
    <t>Pagina:</t>
  </si>
  <si>
    <t>Página 1 de 46</t>
  </si>
  <si>
    <t>MUNICIPALIDAD DE TOTONICAPAN</t>
  </si>
  <si>
    <t>Fecha:</t>
  </si>
  <si>
    <t>Hora:</t>
  </si>
  <si>
    <t>DEPARTAMENTO DE: TOTONICAPAN</t>
  </si>
  <si>
    <t>R00815556.rpt</t>
  </si>
  <si>
    <t>Clasificación Institucional: 12100801</t>
  </si>
  <si>
    <t>Usuario: IRMA.GARCIA</t>
  </si>
  <si>
    <t>Boletin de Caja Movimiento Diario por Cuenta Corriente</t>
  </si>
  <si>
    <t>Fecha de:</t>
  </si>
  <si>
    <t>01/02/2020</t>
  </si>
  <si>
    <t xml:space="preserve"> al: </t>
  </si>
  <si>
    <t>29/02/2020</t>
  </si>
  <si>
    <t>Ejercicio: 2020</t>
  </si>
  <si>
    <t>OPERACIÓN
BANCARIA</t>
  </si>
  <si>
    <t>No. DOCTO
BANCARIO</t>
  </si>
  <si>
    <t>OPERACIÓN
TESORERIA</t>
  </si>
  <si>
    <t>F.APROB</t>
  </si>
  <si>
    <t>C.REG</t>
  </si>
  <si>
    <t>No. PAGO</t>
  </si>
  <si>
    <t>DESCRIPCIÓN</t>
  </si>
  <si>
    <t>BENEFICIARIO</t>
  </si>
  <si>
    <t>MONTO DEBITO</t>
  </si>
  <si>
    <t>MONTO CREDITO</t>
  </si>
  <si>
    <t>BANCO:</t>
  </si>
  <si>
    <t>BANCO DE DESARROLLO RURAL.</t>
  </si>
  <si>
    <t xml:space="preserve">CUENTA CORRIENTE:    3021074657     CUENTA UNICA MUNICIPALIDAD DE TOTONICAPAN     </t>
  </si>
  <si>
    <t>SALDO INICIAL :</t>
  </si>
  <si>
    <t>PAG</t>
  </si>
  <si>
    <t>CHEQUES</t>
  </si>
  <si>
    <t>17270</t>
  </si>
  <si>
    <t>GASTO RECURRENTE VARIABLE:  PAGO DE DOCUMENTO DAQ SERVIFIESTAS DAQ V/ ALQUILER DE 25 MESAS CON MANTELERIA, 300 SILLAS CON MANTELERIA,  LO INDICADO EN LA PRESENTE FUE SOLICITADO PARA ACTIVIDAD ORGANIZADA POR OMSAN</t>
  </si>
  <si>
    <t>NIT: 46239847 - ROSALES,GARCIA,,EDSON,RIVAHI</t>
  </si>
  <si>
    <t>17269</t>
  </si>
  <si>
    <t>GASTO RECURRENTE VARIABLE:  PAGO DE DOCUMENTO DAQ SERVIFIESTAS DAQ V/ ALQUILER DE 35 SILLAS CON FUNDA LO INDICADO EN LA PRESENTE FUE SOLICITADO PARA ACTIVIDAD ORGANIZADA POR OMSAN</t>
  </si>
  <si>
    <t>17267</t>
  </si>
  <si>
    <t>ORDEN DE COMPRA:  PAGO DE DOCUMENTO LIBRERIA SAN MIGUEL V/ 250 AGENDAS 2020, LO INDICADO EN LA PRESENTE ES SOLICITADO POR GERENCIA MUNICIPAL.</t>
  </si>
  <si>
    <t>NIT: 4228197 - SOSA,LEMUS,ROBLES,SOFIA,ANGELA</t>
  </si>
  <si>
    <t>17268</t>
  </si>
  <si>
    <t>ORDEN DE COMPRA:  PAGO DE DOCUMENTO IMPRENTA Y MANUALIDADES BELEN V/ 1 SELLO AUTOMATICO PARA USO DE ALCALDE MUNICIPAL, SOLICITADO POR ASISTENTE DE ALCALDIA MUNICIPAL.</t>
  </si>
  <si>
    <t>NIT: 45672563 - CANO,CASTRO,,MARIO,MIGUEL</t>
  </si>
  <si>
    <t>17271</t>
  </si>
  <si>
    <t>GASTO RECURRENTE VARIABLE:  PAGO DE DOCUMENTO POR VALOR DE PAGO DE SERVICIOS JURÍDICOS , SOLICITADOS POR EL DIRECTOR MUNICIPAL DE PLANIFICACIÓN Y AUTORIZADO MEDIANTE ACUERDO MUNICIPAL.</t>
  </si>
  <si>
    <t>NIT: 36518352 - NAJERA,CASTILLO,,LIZ,MARIA</t>
  </si>
  <si>
    <t>DIR</t>
  </si>
  <si>
    <t>DEPÓSITOS</t>
  </si>
  <si>
    <t>20341183, 20341182</t>
  </si>
  <si>
    <t>RENDICIÓN DE RECIBOS 31B:  Rendición 31B con fecha del 03/02/2020 00:00:00 con número de documento 13486607</t>
  </si>
  <si>
    <t>NIT: 3441040 - MUNICIPALIDAD DE TOTONICAPAN</t>
  </si>
  <si>
    <t>20341184</t>
  </si>
  <si>
    <t>RENDICIÓN DE RECIBOS 31B:  Rendición 31B con fecha del 03/02/2020 00:00:00 con número de documento 13486632</t>
  </si>
  <si>
    <t>38970323</t>
  </si>
  <si>
    <t>RENDICIÓN DE RECIBOS 31B:  Rendición 31B con fecha del 03/02/2020 00:00:00 con número de documento 13486659</t>
  </si>
  <si>
    <t>38970324</t>
  </si>
  <si>
    <t>RENDICIÓN DE RECIBOS 31B:  Rendición 31B con fecha del 03/02/2020 00:00:00 con número de documento 13486696</t>
  </si>
  <si>
    <t>20347650, 20347651</t>
  </si>
  <si>
    <t>RENDICIÓN DE RECIBOS 31B:  Rendición 31B con fecha del 03/02/2020 00:00:00 con número de documento 13486717</t>
  </si>
  <si>
    <t>38970741, 38970742, 38970743</t>
  </si>
  <si>
    <t>CIERRE DE CAJA GENERAL:  Cierre de caja con fecha del 03/02/2020 17:11:35 con número de documento 13487357</t>
  </si>
  <si>
    <t>17272</t>
  </si>
  <si>
    <t>PLANILLA:  PAGO DE LA PLANILLA PAGO DEL PERSONAL SUPERNUMERARIO, CORRESPONDIENTE AL PERIODO DEL 01 AL 31 DE ENERO 2020 PARA EL EMPLEADO CRUZ LIBERATO CASTRO CHACLÁN</t>
  </si>
  <si>
    <t>NIT: E62753789 - CASTRO CHACLÁN,CRUZ LIBERATO</t>
  </si>
  <si>
    <t>17273</t>
  </si>
  <si>
    <t>PLANILLA:  PAGO DE LA PLANILLA PAGO DEL PERSONAL SUPERNUMERARIO, CORRESPONDIENTE AL PERIODO DEL 01 AL 31 DE ENERO 2020 PARA EL EMPLEADO JULIO ALBERTO TZOC GARCÍA</t>
  </si>
  <si>
    <t>NIT: E1878281 - TZOC GARCÍA,JULIO ALBERTO</t>
  </si>
  <si>
    <t>17274</t>
  </si>
  <si>
    <t>PLANILLA:  PAGO DE LA PLANILLA PAGO DEL PERSONAL SUPERNUMERARIO, CORRESPONDIENTE AL PERIODO DEL 01 AL 31 DE ENERO 2020 PARA EL EMPLEADO JUAN MARIANO GARCÍA TZOC</t>
  </si>
  <si>
    <t>NIT: E57591441 - GARCÍA TZOC,JUAN MARIANO</t>
  </si>
  <si>
    <t>NDC</t>
  </si>
  <si>
    <t>NOTAS DE CRÉDITO</t>
  </si>
  <si>
    <t>20362742</t>
  </si>
  <si>
    <t>INGRESO BANCARIO:   Contabilidad Automatica PAI : SEGUNDO APORTE DEL PROYECTO CONSTRUCCIÓN SISTEMA DE TRATAMIENTO AGUAS RESIDUALES ZONA 2, TOTONICAPÁN, CONVENIO 99-2019</t>
  </si>
  <si>
    <t>17289</t>
  </si>
  <si>
    <t>GASTO RECURRENTE VARIABLE:  PAGO DE DOCUMENTO POR VALOR DE PAGO DE INAUGURACIÓN DEL ÁRBOL NAVIDEÑO 2019, PROGRAMAS DE FIN DE AÑO, COBERTURA EVENTOS MUNICIPALES Y PROMOCIONALES DE CONCIENTIZACION, SOLICITADO POR EL DEPTO. DE DIVULGACIÓN E INFORMACIÓN Y AUTORIZADO MEDIANTE ACUERDO MUNICIPAL.</t>
  </si>
  <si>
    <t>NIT: 31780938 - ROSALES,BAQUIAX,,DARIO,MOISES</t>
  </si>
  <si>
    <t>17275</t>
  </si>
  <si>
    <t>ORDEN DE COMPRA:  PAGO DE DOCUMENTO IMPRENTA Y MANUALIDADES BELEN V/ 750 MEDALLAS MOUNTAIN BIKE, LO INDICADO EN LA PRESENTE ES SOLICITADO POR POR ORGANIZADORES DE TRAVESIA MOUNTAIN BIKE CAMPANA-ABAJ TOTONICAPAN.</t>
  </si>
  <si>
    <t>17276</t>
  </si>
  <si>
    <t>GASTO RECURRENTE VARIABLE:  PAGO DE DOCUMENTO MARIAMBA ORQUESTA DE LOS HERMANOS BARRENO V/ POR AUDIO PARA ACTIVIDAD ORGANIZADA POR LA JUNTA DIRECTIVA DE ESQUIPULAS CANTONES COJXAC, CHOTACAJ FUNDADA EN EL AÑO 1960</t>
  </si>
  <si>
    <t>NIT: 18110401 - BARRENO,CUX,,MANUEL,</t>
  </si>
  <si>
    <t>17279</t>
  </si>
  <si>
    <t>GASTO RECURRENTE VARIABLE:  PAGO DE DOCUMENTO DAQ SERVIFIESTAS DAQ V/ ALQUILER DE 1800 SILLAS, 14 MESAS CON MANTELERIA, LO INDICADO EN LA PRESENTE FUE SOLICITADO PARA ACTIVIDAD ORGANIZADA POR LA JUNTA DIRECTIVA Y CONSEJO DE ALCALDES COMUNALES DE 48 CANTONES</t>
  </si>
  <si>
    <t>17278</t>
  </si>
  <si>
    <t>GASTO RECURRENTE VARIABLE:  PAGO DE DOCUMENTO DAQ SERVIFIESTAS DAQ V/ ALQUILER DE 15 TOLDOS 100 SILLAS CON FUNDA, 20 MESAS CON MANTELERIA, LO INDICADO EN LA PRESENTE FUE SOLICITADO PARA ACTIVIDAD ORGANIZADA POR LA DIRECCIÓN MUNICIPAL DE LA MUJER.</t>
  </si>
  <si>
    <t>17280</t>
  </si>
  <si>
    <t>GASTO RECURRENTE VARIABLE:  PAGO DE DOCUMENTO B MUSIC DISCOTEC V/ POR SERVICIO DE AMPLIFICACIÓN PROFESIONAL PARA EL EVENTO DE BASQUETBOL EL IDA 16, 17 Y 18 DE OCTUBRE, LO INDICADO EN LA PRESENTE ES SOLICITADO PARA ACTIVIDAD ORGANIZADA POR DIRECCIÓN MUNICIPAL DE DEPORTES.</t>
  </si>
  <si>
    <t>NIT: 46220194 - DE LEON,GARCIA,,LEONARDO,ANTONIO</t>
  </si>
  <si>
    <t>17277</t>
  </si>
  <si>
    <t>GASTO RECURRENTE VARIABLE:  PAGO DE DOCUMENTO DAQ SERVIFIESTAS V/ ALQUILER DE 16 TOLDOS, 16 MESAS CON MANTELERIA, 135 SILLAS, LO INDICADO EN LA PRESENTE FUE SOLICITADO PARA ACTIVIDAD ORGANIZADA POR LA UNIVERSIDAD MARIANO GALVEZ</t>
  </si>
  <si>
    <t>17281</t>
  </si>
  <si>
    <t>GASTO RECURRENTE VARIABLE:  PAGO DE DOCUMENTO B MUSIC DISCOTEC V/ POR SERVICIO DE AMPLIFICACIÓN PARA FIESTA PATRONAL SAN PEDRO APOSTOL 2019, LO INDICADO EN LA PRESENTE ES SOLICITADO POR LA COMISIÓN DE CULTURA ELECCIÓN DE REINA UKOTZIJAL NIMASAC TOTONICAPAN</t>
  </si>
  <si>
    <t>17282</t>
  </si>
  <si>
    <t>GASTO RECURRENTE VARIABLE:  PAGO DE DOCUMENTO B MUSIC DISCOTEC V/ POR SERVICIO DE AUDIO PROFESIONAL PARA EVENTO DE BORDADO ACTIVIDAD ORGANIZADA POR DMM</t>
  </si>
  <si>
    <t>17283</t>
  </si>
  <si>
    <t>GASTO RECURRENTE VARIABLE:  PAGO DE DOCUMENTO TOTO AUTOS V/ SERVICIO PARA AUTOMÓVIL DE LA JUNTA DIRECTIVA DE ALCALDES COMUNALES DE 48 CANTONES DE TOTONICAPAN</t>
  </si>
  <si>
    <t>NIT: 12298948 - VASQUEZ,CUA,,SANTOS,LEONARDO</t>
  </si>
  <si>
    <t>17284</t>
  </si>
  <si>
    <t>GASTO RECURRENTE VARIABLE:  PAGO DE DOCUMENTO B MUSIC DISCOTEC V/ POR SERVICIO DE AUDIO PROFESIONAL PARA ACTIVIDAD ORGANIZADA POR LA OFICINA MUNICIPAL DE LA JUVENTUD</t>
  </si>
  <si>
    <t>17285</t>
  </si>
  <si>
    <t>GASTO RECURRENTE VARIABLE:  PAGO DE DOCUMENTO B MUSIC DISCOTEC V/ POR SERVICIO DE AUDIO PROFESIONAL POR 5 DÍAS PARA ACTIVIDAD DEL CONGRESO DE ENFERMERÍA DEL CENTRO DE SALUD DE MUNICIPIO Y DEPARTAMENTO DE TOTONICAPAN</t>
  </si>
  <si>
    <t>17286</t>
  </si>
  <si>
    <t>GASTO RECURRENTE VARIABLE:  PAGO DE DOCUMENTO AUDIO EVENTOS SG Y BANQUETES V/ POR PRESENTACIÓN ARTÍSTICA EN EL CONVITE DE AÑO NUEVO, LO INDICADO EN LA PRESENTE FUE SOLICITADO POR LA DIRECTIVA DEL CONVITE DE AÑO NUEVO LA ALEGRÍA DE MI TOTO.</t>
  </si>
  <si>
    <t>NIT: 875862K - CUC,GONZALEZ,,SABINA,ESTHELA</t>
  </si>
  <si>
    <t>17287</t>
  </si>
  <si>
    <t>GASTO RECURRENTE VARIABLE:  PAGO DE DOCUMENTO FELIPE CEFERINO CUA TZIC V/ POR SERVICIOS TÉCNICOS DE ELECTRICIDAD DE LA MUNICIPALIDAD, CORRESPONDIENTE DEL MES DE ENERO DE 2020</t>
  </si>
  <si>
    <t>NIT: 6846130 - CUA,TZIC,,FELIPE,CEFERINO</t>
  </si>
  <si>
    <t>17288</t>
  </si>
  <si>
    <t>GASTO RECURRENTE VARIABLE:  PAGO DE DOCUMENTO DAQ SERVIFIESTAS V/ 1200 SILLAS CON FUNDA, LO INDICADO EN LA PRESENTE FUE SOLICITADO PARA ACTIVIDAD ORGANIZADA POR GRUPO DE SEÑORES EN BUSCA DEL DESARROLLO TOTONICAPAN</t>
  </si>
  <si>
    <t>157</t>
  </si>
  <si>
    <t>INGRESO BANCARIO:   Contabilidad Automatica PAI : CUARTO APORTE DEL PROYECTO CONSTRUCCIÓN EDIFICIO(S) CENTRO DE ATENCIÓN INTEGRAL MATERNO INFANTIL ALDEA LA ESPERANZA TOTONICAPÁN, CONVENIO 22-2019</t>
  </si>
  <si>
    <t>866967</t>
  </si>
  <si>
    <t>INGRESO BANCARIO:   Contabilidad Automatica PAI : PRIMER APORTE FINAL DEL PROYECTO AMPLIACIÓN ESCUELA PRIMARIA PARAJE CHUISACMALJA CANTÓN XOLSACMALJA TOTONICAPÁN, CONVENIO 82-2019</t>
  </si>
  <si>
    <t>156</t>
  </si>
  <si>
    <t>INGRESO BANCARIO:   Contabilidad Automatica PAI : TERCER APORTE FINAL DEL PROYECTO CONSTRUCCIÓN INSTITUTO BÁSICO POR COOPERATIVA PARAJE COXOM ALDEA CHIMENTE TOTONICAPÁN, CONVENIO 41-2019</t>
  </si>
  <si>
    <t>160</t>
  </si>
  <si>
    <t>INGRESO BANCARIO:   Contabilidad Automatica PAI : TERCER APORTE FINAL DEL PROYECTO CONSTRUCCIÓN INSTITUTO BÁSICO POR COOPERATIVA ALDEA BARRANECHE TOTONICAPÁN, CONVENIO 81-2019</t>
  </si>
  <si>
    <t>155</t>
  </si>
  <si>
    <t>INGRESO BANCARIO:   Contabilidad Automatica PAI : TERCER APORTE FINAL DEL PROYECTO AMPLIACIÓN ESCUELA PRIMARIA ADRIAN INEZ CHÁVEZ CANTÓN XOLSACMALJA TOTONICAPÁN, CONVENIO 78-2019</t>
  </si>
  <si>
    <t>159</t>
  </si>
  <si>
    <t>INGRESO BANCARIO:   Contabilidad Automatica PAI : TERCER APORTE FINAL DEL PROYECTO AMPLIACIÓN SISTEMA DE AGUA POTABLE POR BOMBEO A DOMICILIAR ALDEA CHUCULJUYUP TOTONICAPÁN, CONVENIO 08-2019</t>
  </si>
  <si>
    <t>158</t>
  </si>
  <si>
    <t>INGRESO BANCARIO:   Contabilidad Automatica PAI : TERCER APORTE DEL PROYECTO MEJORAMIENTO ESCUELA PRIMARIA CENTRO ALDEA LA CONCORDIA TOTONICAPÁN, CONVENIO 09-2019</t>
  </si>
  <si>
    <t>161</t>
  </si>
  <si>
    <t>INGRESO BANCARIO:   Contabilidad Automatica PAI : SEGUNDO APORTE FINAL DEL PROYECTO AMPLIACIÓN INSTITUTO BASICO NUFED 624 CANTÓN RANCHO DE TEJA, TOTONICAPÁN, CONVENIO 30-2018</t>
  </si>
  <si>
    <t>162</t>
  </si>
  <si>
    <t>INGRESO BANCARIO:   Contabilidad Automatica PAI : TERCER APORTE FINAL DEL PROYECTO MEJORAMIENTO SISITEMA DE AGUA POTABLE PARAJE XECOXOM 1 ALDEA PAXTOCA TOTONICAPÁN, CONVENIO 57-2019</t>
  </si>
  <si>
    <t>866975</t>
  </si>
  <si>
    <t>INGRESO BANCARIO:   Contabilidad Automatica PAI : TERCER APORTE FINAL DEL PROYECTO CONSTRUCCIÓN INSTITUTO BÁSICO NUFED 372 PARAJE CHIBATZ II ALDEA PAXTOCA TOTONICAPÁN, CONVENIO 40-2019</t>
  </si>
  <si>
    <t>153</t>
  </si>
  <si>
    <t>INGRESO BANCARIO:   Contabilidad Automatica PAI : TERCER APORTE DEL PROYECTO AMPLIACIÓN DEFICIO(S) HOSPITAL DEPARTAMENTAL DE TOTONICAPÁN, CONVENIO 83-2019</t>
  </si>
  <si>
    <t>17290</t>
  </si>
  <si>
    <t>GASTO RECURRENTE VARIABLE:  PAGO DE DOCUMENTO SOLICITUD PRESENTADA POR MARVIN SOCOP, DEL DEPTO. DE DIVULGACION E INFORMACION, POR SERVICIO DE PAUTA INFORMATIVA EN TRANSMISION DE FIESTAS DE INDEPENDENCIA, FERIA PATRONAL 2019 Y TRANSMISION ESPECIAL DE FIN DE AÑO, AUTORIZADO MEDIANTE ACUERDO MUNICIPAL.</t>
  </si>
  <si>
    <t>NIT: 11852151 - DE LEON,CIFUENTES,,ERIK,ISMAEL</t>
  </si>
  <si>
    <t>17291</t>
  </si>
  <si>
    <t>GASTO RECURRENTE VARIABLE:  PAGO DE DOCUMENTO SOLCITUD PRESENTADA POR MARVIN SOCOP, DEPTO. DE DIVULGACION E INFORMACION, POR TRANSMISION DE ACTIVIDADES NAVIDEÑAS REALIZADO EN DICIEMBRE DE 2019 Y PAUTAS NAVIDEÑAS.</t>
  </si>
  <si>
    <t>NIT: 24473073 - ALVARADO,YAX,,FELIPE,DE JESUS</t>
  </si>
  <si>
    <t>17292</t>
  </si>
  <si>
    <t>GASTO RECURRENTE VARIABLE:  PAGO DE DOCUMENTO SOLICITUD PRESENTADA POR MARVIN SOCOP, DEPTO. DE DIVULGACION E INFORMACION, POR PUBLICACION DE 1 PAGINA EN MEDIO IMPRESO Y DIGITAL EN PRENSA DE OCCIDENTE, Y AUTORIZADO MEDIANTE ACUERDO MUNICIPAL.</t>
  </si>
  <si>
    <t>NIT: 100645801 - EDICIONES DE OCCIDENTE, SOCIEDAD ANONIMA</t>
  </si>
  <si>
    <t>17293</t>
  </si>
  <si>
    <t>GASTO RECURRENTE VARIABLE:  PAGO DE DOCUMENTO SOLICITUD PRESENTADA POR MARVIN SOCOP, DEPTO. DE DIVULGACION E INFORMACION, POR PAUTAS PUBLICITARIAS DURANTE EL MES DE DICIEMBRE 2019 Y ENERO 2020, Y AUTORIZADO MEDIANTE ACUERDO MUNICIPAL.</t>
  </si>
  <si>
    <t>NIT: 52381226 - BATZ,SOCOP,,LEOPOLDO,SALVADOR</t>
  </si>
  <si>
    <t>17294</t>
  </si>
  <si>
    <t>GASTO RECURRENTE VARIABLE:  PAGO DE DOCUMENTO CONTRATO ADMINISTRATIVO NO.27-2020, DE ASESOR JURIDICO, ADMINISTRATIVO Y LEGAL DE LAS COMISIONES MUNICIPALES DE SERVICIOS. INFRAESTRUCTURA, ORDENAMIENTO TERRITORIAL, URBANISMO, VIVIENDA, TRANSPORTE, CEMENTERIOS, CAMINOS VECINALES, PUENTES, ALUMBRADO:</t>
  </si>
  <si>
    <t>NIT: 7123418 - YAX,CUA,,JULIO,VIVIANO</t>
  </si>
  <si>
    <t>17295</t>
  </si>
  <si>
    <t>GASTO RECURRENTE VARIABLE:  PAGO DE DOCUMENTO MIGUEL ANTONIO VASQUEZ CAMEY V/ POR SERVICIOS TÉCNICOS PARA LA CASA DE LA CULTURA CORRESPONDIENTE AL MES DE ENERO 2020</t>
  </si>
  <si>
    <t>NIT: 2119315 - VASQUEZ,CAMEY,,MIGUEL,ANTONIO</t>
  </si>
  <si>
    <t>17296</t>
  </si>
  <si>
    <t>GASTO RECURRENTE VARIABLE:  PAGO DE DOCUMENTO ANDRES TZIC V/ POR SERVICIOS TECNICOS DE CAMPO DE LA OFICINA MUNICIPAL DE SEGURIDAD ALIMENTARIA Y NUTRICIONAL, DE LA MUNICIPALIDAD DE TOTONICAPAN CORRESPONDIENTE AL MES DE ENERO 2020</t>
  </si>
  <si>
    <t>NIT: 45647305 - TZIC,LACAN,,SANTOS,ANDRES</t>
  </si>
  <si>
    <t>17297</t>
  </si>
  <si>
    <t>GASTO RECURRENTE VARIABLE:  PAGO DE DOCUMENTO SEBASTIAN FELIPE BAQUIAX VASQUEZ V/ MAESTRO DE INGLES DE CASA DE LA CULTURA TOTONICAPENSE, CORRESPONDIENTE AL MES DE ENERO DE 2020.</t>
  </si>
  <si>
    <t>NIT: 48520896 - BAQUIAX,VASQUEZ,,SEBASTIAN,FELIPE</t>
  </si>
  <si>
    <t>17298</t>
  </si>
  <si>
    <t>GASTO RECURRENTE VARIABLE:  PAGO DE DOCUMENTO VILMA FLORIDALMA SAPON ZAPETA V/ POR SERVICIOS TÉCNICOS DE CAMPO DE LA OFICINA MUNICIPAL DE SEGURIDAD ALIMENTARIA Y NUTRICIONAL DE LA MUNICIPALIDAD SEGÚN CONTRATO 11-2020 CORRESPONDIENTE AL MES DE ENERO.</t>
  </si>
  <si>
    <t>NIT: 61956694 - SAPON,ZAPETA,,VILMA,FLORIDALMA</t>
  </si>
  <si>
    <t>17299</t>
  </si>
  <si>
    <t>GASTO RECURRENTE VARIABLE:  PAGO DE DOCUMENTO MARIANO EMMANUEL SOCH SOSA V/ POR SERVICIOS TÉCNICOS VIVERISTA MUNICIPAL CORRESPONDIENTE AL MES DE ENERO 2020</t>
  </si>
  <si>
    <t>NIT: 21978972 - SOCH,SOSA,,MARIANO,EMMANUEL</t>
  </si>
  <si>
    <t>17300</t>
  </si>
  <si>
    <t>GASTO RECURRENTE VARIABLE:  PAGO DE DOCUMENTO GEORGINA DE LEON V/ POR SERVICIO TÉCNICOS COMO EDUCADORA AMBIENTAL DE LA MUNICIPALIDAD DE TOTONICAPAN, SEGUN CONTRATO 17-2020 CORRESPONDIENTE AL MES DE ENERO.</t>
  </si>
  <si>
    <t>NIT: 89877004 - DE LEON,TAX,,GEORGINA,SOLEDAD</t>
  </si>
  <si>
    <t>17301</t>
  </si>
  <si>
    <t>GASTO RECURRENTE VARIABLE:  PAGO DE DOCUMENTO SANDRA MARIA GARCIA GARCIA V/ POR SERVICIOS TÉCNICOS DE EXTENSIONISTA FORESTAL SEGÚN CONTRATO NO. 15-2020 CORRESPONDIENTE AL MES DE ENERO 2020</t>
  </si>
  <si>
    <t>NIT: 82470723 - GARCIA,GARCIA,,SANDRA,MARIA</t>
  </si>
  <si>
    <t>17302</t>
  </si>
  <si>
    <t>GASTO RECURRENTE VARIABLE:  PAGO DE DOCUMENTO JOSE ELIAS PUAC AJPOP V/ POR SERVICIO TECNICO VIVERISTA FORESTAL MUNICIPAL CORRESPONDIENTE AL MES DE ENERO 2020</t>
  </si>
  <si>
    <t>NIT: 93255489 - PUAC,AJPOP,,JOSE,ELIAS</t>
  </si>
  <si>
    <t>17303</t>
  </si>
  <si>
    <t>GASTO RECURRENTE VARIABLE:  PAGO DE DOCUMENTO SERVICIOS LACAN V/ POR SERVICIOS TÉCNICOS DE EXTENCIONISTA FORESTAL MUNICIPAL SEGÚN CONTRATO NO. 04-2020 PAGO CORRESPONDIENTE AL MES DE ENERO.</t>
  </si>
  <si>
    <t>NIT: 104034823 - LACAN,CHEN,,CAMILO,DANIEL</t>
  </si>
  <si>
    <t>17304</t>
  </si>
  <si>
    <t>GASTO RECURRENTE VARIABLE:  PAGO DE DOCUMENTO MARINA SEBASTIANA GUTIERREZ PONCIO V/ POR SERVICIOS DE VIVERISTA FORESTAL MUNICIPAL SEGÚN CONTRATO ADMINISTRATIVO NO. 5-2020 CORRESPONDIENTE AL MES DE ENERO</t>
  </si>
  <si>
    <t>NIT: 86264362 - GUTIERREZ,PONCIO,,MARINA,SEBASTIANA</t>
  </si>
  <si>
    <t>17305</t>
  </si>
  <si>
    <t>GASTO RECURRENTE VARIABLE:  PAGO DE DOCUMENTO PEDRO LUIS ALVARADO BARRENO V/ POR SERVICIOS DE VIVERISTA FORESTAL MUNICIPAL SEGÚN CONTRATO ADMINISTRATIVO 07-2020 CORRESPONDIENTE AL MES DE ENERO</t>
  </si>
  <si>
    <t>NIT: 82946531 - ALVARADO,BARRENO,,PEDRO,LUIS</t>
  </si>
  <si>
    <t>17306</t>
  </si>
  <si>
    <t>GASTO RECURRENTE VARIABLE:  PAGO DE DOCUMENTO ISAIAS FRANCISCO DE LEON SOLIS V/ POR SERVICIOS TÉCNICOS COMO GUARDABOSQUE MUNICIPAL CORRESPONDIENTE AL MES DE ENERO 2020 SEGÚN CONTRATO 09-2020.</t>
  </si>
  <si>
    <t>NIT: 96191376 - DE LEON,SOLIS,,ISAIAS,FRANCISCO</t>
  </si>
  <si>
    <t>17307</t>
  </si>
  <si>
    <t>GASTO RECURRENTE VARIABLE:  PAGO DE DOCUMENTO NOHE MENDEZ CUX V/ POR SERVICIOS TÉCNICOS COMO GUARDABOSQUE MUNICIPAL CORRESPONDIENTE AL MES DE ENERO 2020 SEGÚN CONTRATO 10-2020</t>
  </si>
  <si>
    <t>NIT: 76359263 - MENDEZ,CUX,,NOHE,</t>
  </si>
  <si>
    <t>17308</t>
  </si>
  <si>
    <t>GASTO RECURRENTE VARIABLE:  PAGO DE DOCUMENTO JUAN MOISÉS GARCÍA GARCÍA V/ POR SERVICIOS TÉCNICOS COMO GUARDABOSQUE MUNICIPAL CORRESPONDIENTE AL MES DE ENERO 2020 SEGÚN CONTRATO 08-2020</t>
  </si>
  <si>
    <t>NIT: 7091559 - GARCIA,GARCIA,,JUAN,MOISES</t>
  </si>
  <si>
    <t>17309</t>
  </si>
  <si>
    <t>GASTO RECURRENTE VARIABLE:  PAGO DE DOCUMENTO LOURDES YESENIA AJPOP ESCUM V/ SERVICIOS TÉCNICOS DE EDUCADORA AMBIENTAL FORESTAL, CORRESPONDIENTE AL MES DE ENERO DE 2020</t>
  </si>
  <si>
    <t>NIT: 99716194 - AJPOP,ESCUM,,LOURDES,YESENIA</t>
  </si>
  <si>
    <t>17310</t>
  </si>
  <si>
    <t>GASTO RECURRENTE VARIABLE:  PAGO DE DOCUMENTO ESTELA ANGELINA YAX TUMAX V/ POR SERVICIOS TÉCNICA EN LA OFICINA MUNICIPAL DE SEGURIDAD ALIMENTARIA Y NUTRICIONAL SEGÚN CONTRATO 14-2020 CORRESPONDIENTE AL MES DE ENERO 2020</t>
  </si>
  <si>
    <t>NIT: 54878268 - YAX,TUMAX,,ESTELA,ANGELINA</t>
  </si>
  <si>
    <t>17311</t>
  </si>
  <si>
    <t>ORDEN DE COMPRA:  PAGO DE DOCUMENTO IMPRENTA Y MANUALIDADES BELEN V/2 JUEGOS DE TROFEOS MEDIANOS, LO INDICADO EN LA PRESENTE ESCUELA OFICIAL RURAL MIXTA CASERIO CHITACTUX ALDEA CHUANOJ, TOTONICAPAN.</t>
  </si>
  <si>
    <t>17312</t>
  </si>
  <si>
    <t>ORDEN DE COMPRA:  PAGO DE DOCUMENTO V/ AGUAS GASEOSAS Y GALLETAS SOLICITADAS PARA ACTIVIDAD ORGANIZADA POR LA ALCALDIA COMUNAL DE PATZARAJMAC.</t>
  </si>
  <si>
    <t>NIT: 4208242 - ROSALES,VELASCO,,JOSE,MARIA</t>
  </si>
  <si>
    <t>17313</t>
  </si>
  <si>
    <t>ORDEN DE COMPRA:  PAGO DE DOCUMENTO IMPRENTA Y MANUALIDADES BELEN V/ 4 RECONOCIMIENTOS PARA LA ASOCIACION DE LA COMUNIDAD INDÍGENA DE SANTA MARÍA XELAPAN JALAPA, LO INDICADO EN LA PRESENTE FUE SOLICITADO POR EL DPTO DE DIVULGACIÓN E INFORMACIÓN</t>
  </si>
  <si>
    <t>17314</t>
  </si>
  <si>
    <t>ORDEN DE COMPRA:  PAGO DE DOCUMENTO IMPRENTA Y MANUALIDADES BELEN V/ 1 RECONOCIMIENTO BRINDADO A LA SELECCION DE ORO EN LOS JUEGOS DEPORTIVOS NACIONALES, LO INDICADO EN LA PRESENTE FUE SOLICITADO POR EL DPTO DE DIVULGACIÓN E INFORMACIÓN</t>
  </si>
  <si>
    <t>38979359, 38979360, 38979361</t>
  </si>
  <si>
    <t>CIERRE DE CAJA GENERAL:  Cierre de caja con fecha del 05/02/2020 17:02:06 con número de documento 13537837</t>
  </si>
  <si>
    <t>NOTAS DE DÉBITO</t>
  </si>
  <si>
    <t>30115443</t>
  </si>
  <si>
    <t>PLANILLA:  PAGO DE DOCUMENTO PLANILLA DE BONO VACACIONAL DE LOS EMPLEADOS MUNICIPALES, CORRESPONDIENTE AL MES DE ENERO DE 2020</t>
  </si>
  <si>
    <t>30115455</t>
  </si>
  <si>
    <t>PLANILLA:  PAGO DE DOCUMENTO PLANILLA COMPLEMENTO AL SALARIO DEL PERSONAL PERMANENTE, CORRESPONDIENTE AL MES DE ENERO 2020</t>
  </si>
  <si>
    <t>17329</t>
  </si>
  <si>
    <t>GASTO RECURRENTE VARIABLE:  PAGO DE DOCUMENTO DAQ SERVIFIESTAS V/ ALQUILER DE 18 MESAS CON MANTELERIA, 150 SILLAS CON FUNDA, 225 SILLAS SIN FUNDA, 3 TOLDOS PEQUEÑOS, 5 TOLDOS GRANDES, LO INDICADO EN LA PRESENTE ES SOLICITADO POR GERENCIA MUNICIPAL PARA EL CAMBIO DE AUTORIDADES COMUNITARIAS 48 CANTONES.</t>
  </si>
  <si>
    <t>17330</t>
  </si>
  <si>
    <t>GASTO RECURRENTE VARIABLE:  PAGO DE DOCUMENTO JUAN OSWALDO VASQUEZ ROSALES V/ POR SERVICIOS TECNICOS COMO GUARDA BOSQUE MUNCIPAL CORRESPONDIENTE AL MES DE ENERO DEL 2020 SEGUN CONTRATO 6-2020.</t>
  </si>
  <si>
    <t>NIT: 71153683 - VASQUEZ,ROSALES,,JUAN,OSWALDO</t>
  </si>
  <si>
    <t>17331</t>
  </si>
  <si>
    <t>GASTO RECURRENTE VARIABLE:  PAGO DE DOCUMENTO WEGA V/ ALQUILER DE 6 FOTOCOPIADORAS PARA USO DE LA MUNICIPALIDAD DEL MUNICIPIO DE TOTONICAPAN, DEPARTAMENTO DE TOTONICAPAN SEGUN CONTRATO ADMINISTRATIVO NUMERO 1-2020 CORTE CORRESPONDIENTE AL MES DE ENERO DE 2020</t>
  </si>
  <si>
    <t>NIT: 20514123 - VEGA,VILLATORO,,EDELSO,JAVIER</t>
  </si>
  <si>
    <t>17332</t>
  </si>
  <si>
    <t>GASTO RECURRENTE VARIABLE:  PAGO DE DOCUMENTO DAQ SERVIFIESTAS V/ AUDIO Y AMPLIFICACIÓN PARA LA TERCERA EDICIÓN DE LA CARRERA DEL INGENIERO 2020</t>
  </si>
  <si>
    <t>17315</t>
  </si>
  <si>
    <t>ORDEN DE COMPRA:  PAGO DE DOCUMENTO DAQ SERVIFIESTAS V/ SERVICIO DE ALIMENTACIÓN SOLICITADO POR LA OFICINA DE SEFGURIDAD ALIMENTARIA Y NUTRICIONAL OMSAN EN REUNIÓN ORDINARIA COMUSAN.</t>
  </si>
  <si>
    <t>17316</t>
  </si>
  <si>
    <t>ORDEN DE COMPRA:  PAGO DE DOCUMENTO BALCONES CAFE Y RESTAURANTE V/ ALIMENTOS SERVIDOS, EN ACTIVIDAD ORGANIZADA POR COMISIÓN DE DEPORTES TOTONICAPAN, HOMENAJE A LOS DEPORTISTAS, ARBITOS REALIZADA EN EL SALON MUNICIPAL.</t>
  </si>
  <si>
    <t>17317</t>
  </si>
  <si>
    <t>ORDEN DE COMPRA:  PAGO DE DOCUMENTO BALCONES CAFE Y RESTAURANTE V/ ALIMENTOS SERVIDOS, EN ACTIVIDAD ORGANIZADA POR SECRETARIA DE LA COFERTAN.</t>
  </si>
  <si>
    <t>17318</t>
  </si>
  <si>
    <t>ORDEN DE COMPRA:  PAGO DE DOCUMENTO BALCONES CAFE Y RESTAURANTE V/ ALIMENTOS SERVIDOS, EN ACTIVIDAD ORGANIZADA POR GERENCIA MUNICIPAL DE TOTONICAPAN, ACTIVIDAD DEL CONGRESO DE ENFERMERIADEL CENTRO DE SALUD DE ESTE MUNICIPIO.</t>
  </si>
  <si>
    <t>17319</t>
  </si>
  <si>
    <t>ORDEN DE COMPRA:  PAGO DE DOCUMENTO BALCONES CAFE Y RESTAURANTE V/ ALIMENTOS SERVIDOS, EN ACTIVIDAD ORGANIZADA POR GERENCIA MUNICIPAL DE TOTONICAPAN.</t>
  </si>
  <si>
    <t>17320</t>
  </si>
  <si>
    <t>ORDEN DE COMPRA:  PAGO DE DOCUMENTO V/60 REFACCIONES DE PANINI DE POLLO, PAPAS FRITAS Y CAFE, ACTIVIDAD REALIZADA POR GERENCIA MUNICIPAL, PARA REUNION PROGRAMADA CON TRABAJADORES DE SERVICIOS PUBLICOS.</t>
  </si>
  <si>
    <t>17321</t>
  </si>
  <si>
    <t>17322</t>
  </si>
  <si>
    <t>ORDEN DE COMPRA:  PAGO DE DOCUMENTO BALCONES CAFE Y RESTAURANTE V/ ALIMENTOS SERVIDOS, EN ACTIVIDAD ORGANIZADA POR COORDINACIÓN DE LA OFICINA FORESTAL MUNICIPAL DE TOTONICAPAN.</t>
  </si>
  <si>
    <t>17323</t>
  </si>
  <si>
    <t>ORDEN DE COMPRA:  PAGO DE DOCUMENTO BALCONES CAFE Y RESTAURANTE V/ ALIMENTOS SERVIDOS, EN ACTIVIDAD ORGANIZADA POR ASISTENTE DEL DESPACHO MUNICIPAL DE TOTONICAPAN.</t>
  </si>
  <si>
    <t>17324</t>
  </si>
  <si>
    <t>ORDEN DE COMPRA:  PAGO DE DOCUMENTO BALCONES CAFE Y RESTAURANTE V/ ALIMENTOS SERVIDOS, EN ACTIVIDAD ORGANIZADA SECRETARIA DE COFERTAN AMPLIADA MUNICIPAL DE TOTONICAPAN.</t>
  </si>
  <si>
    <t>17325</t>
  </si>
  <si>
    <t>ORDEN DE COMPRA:  PAGO DE DOCUMENTO BALCONES CAFE Y RESTAURANTE V/ ALIMENTOS SERVIDOS, EN ACTIVIDAD ORGANIZADA POR COFERTAN MUNICIPAL DE TOTONICAPAN.</t>
  </si>
  <si>
    <t>17326</t>
  </si>
  <si>
    <t>ORDEN DE COMPRA:  PAGO DE DOCUMENTO BALCONES CAFE Y RESTAURANTE V/ ALIMENTOS SERVIDOS, EN ACTIVIDAD DE EXPO FERIA DE BORDADO A MANO REALIZADA EN EL PARQUE SAN MIGUEL ORGANIZADA POR DMM Y OMSAN DE TOTONICAPAN.</t>
  </si>
  <si>
    <t>17327</t>
  </si>
  <si>
    <t>ORDEN DE COMPRA:  PAGO DE DOCUMENTO FERRETERIA SAN MUIGUEL V/ INSUMOS DE LIMPIEZA, HERRAMIENTAS SOLICITADAS POR ALMACEN PARA LAS DEPENDENCIAS QUE LO NECESITEN.</t>
  </si>
  <si>
    <t>NIT: 24479829 - TAX,SAQUIMUX,,MIGUEL,TIMOTEO</t>
  </si>
  <si>
    <t>17328</t>
  </si>
  <si>
    <t>17333</t>
  </si>
  <si>
    <t>ORDEN DE COMPRA:  PAGO DE DOCUMENTO IMPRENTA Y MANUALIDADES BELEN V/ 2 RECONOCIMIENTOS PARA ALCALDÍA DE CHUCULJUYUP, LO INDICADO EN LA PRESENTE FUE SOLICITADO POR EL DPTO DE DIVULGACIÓN E INFORMACIÓN</t>
  </si>
  <si>
    <t>17334</t>
  </si>
  <si>
    <t>ORDEN DE COMPRA:  PAGO DE DOCUMENTO IMPRENTA Y MANUALIDADES BELEN V/ 1 RECONOCIMIENTOS PARA DOCTOR BOANERGE GARCIA, LO INDICADO EN LA PRESENTE FUE SOLICITADO POR EL DPTO DE DIVULGACIÓN E INFORMACIÓN</t>
  </si>
  <si>
    <t>17335</t>
  </si>
  <si>
    <t>ORDEN DE COMPRA:  PAGO DE DOCUMENTO IMPRENTA Y MANUALIDADES BELEN V/ 18 RECONOCIMIENTOS PARA 48 CANTONES , LO INDICADO EN LA PRESENTE FUE SOLICITADO POR EL DPTO DE DIVULGACIÓN E INFORMACIÓN</t>
  </si>
  <si>
    <t>17336</t>
  </si>
  <si>
    <t>ORDEN DE COMPRA:  PAGO DE DOCUMENTO IMPRENTA Y MANUALIDADES BELEN V/ 9 RECONOCIMIENTOS PARA ACTORES MAS ALLA DEL JARDIN Y EL REGRESO DEL ESCORPION NEGRO , LO INDICADO EN LA PRESENTE FUE SOLICITADO POR EL DPTO DE DIVULGACIÓN E INFORMACIÓN</t>
  </si>
  <si>
    <t>17337</t>
  </si>
  <si>
    <t>ORDEN DE COMPRA:  PAGO DE DOCUMENTO IMPRENTA Y MANUALIDADES BELEN V/ 4 RECONOCIMIENTOS PARA HUÉSPED DISTINGUIDO, LO INDICADO EN LA PRESENTE FUE SOLICITADO POR EL DPTO DE DIVULGACIÓN E INFORMACIÓN</t>
  </si>
  <si>
    <t>17338</t>
  </si>
  <si>
    <t>ORDEN DE COMPRA:  PAGO DE DOCUMENTO IMPRENTA Y MANUALIDADES BELEN V/ 16 RECONOCIMIENTOS PARA CONSEJO DEPARTAMENTAL POR INAUGURACIÓN DE AREA DE MATERNIDAD INFANTIL DEL HOSPITAL NACIONAL JOSE FELIPE FLORES, LO INDICADO EN LA PRESENTE FUE SOLICITADO POR EL DPTO DE DIVULGACIÓN E INFORMACIÓN</t>
  </si>
  <si>
    <t>17339</t>
  </si>
  <si>
    <t>ORDEN DE COMPRA:  PAGO DE DOCUMENTO IMPRENTA Y MANUALIDADES BELEN V/ 2 JUEGOS DE TROFEOS PARA CAMPEONATO DE BALONCESTO LO INDICADO EN LA PRESENTE FUE SOLICITADO POR EL DPTO DE DIVULGACIÓN E INFORMACIÓN</t>
  </si>
  <si>
    <t>17340</t>
  </si>
  <si>
    <t>ORDEN DE COMPRA:  PAGO DE DOCUMENTO IMPRENTA Y MANUALIDADES BELEN V/ 5 RECONOCIMIENTOS PARA LA BANDA ESCOLAR DE EORM DE LA ALDEA NIMASAC Y DEPORTISTAS DESTACADOS, LO INDICADO EN LA PRESENTE FUE SOLICITADO POR EL DPTO DE DIVULGACIÓN E INFORMACIÓN</t>
  </si>
  <si>
    <t>17341</t>
  </si>
  <si>
    <t>ORDEN DE COMPRA:  PAGO DE DOCUMENTO VENTA DE MATERIALES DE CONSTRUCCION EL MANANTIAL V/ 34 QQ HIERRO CORRUGADO 1/2 LEG. 32 TUBOS PVC 6", MATERIALES DE CONSTRUCCIÓN SOLICITADOS POR EL COMITÉ DE DESARROLLO Y DRENAJE CHUIXTOCA.</t>
  </si>
  <si>
    <t>NIT: 39848248 - CANIZ,GARCIA,,ELISEO,CRESENCIO</t>
  </si>
  <si>
    <t>17342</t>
  </si>
  <si>
    <t>ORDEN DE COMPRA:  PAGO DE DOCUMENTO VENTA DE MATERIALES DE CONSTRUCCION EL MANANTIAL V/ 20 LAMINAS DE 12 PIES CALIBRE 26 SOLICITADOS POR EL COMITE DE SALON NUEVA ALEGRIA TOTONICAPAN</t>
  </si>
  <si>
    <t>17343</t>
  </si>
  <si>
    <t>ORDEN DE COMPRA:  PAGO DE DOCUMENTO VENTA DE MATERIALES DE CONSTRUCCION EL MANANTIAL V/ MATERIALES DE CONSTRUCCIÓN SOLICITADOS POR EL CENTRO DE FORMACIÓN, ORIENTACIÓN Y RECUPERACIÓN INTEGRAL CEFORI</t>
  </si>
  <si>
    <t>17344</t>
  </si>
  <si>
    <t>ORDEN DE COMPRA:  PAGO DE DOCUMENTO VENTA DE MATERIALES DE CONSTRUCCION EL MANANTIAL V/ 1 CARRETA DE MANO TRUPER, LO INDICADO EN LA PRESENTE ES SOLICITADO POR LA DIRECCION DE SERVICIOS PUBLICOS DE TOTONICAPAN</t>
  </si>
  <si>
    <t>17345</t>
  </si>
  <si>
    <t>ORDEN DE COMPRA:  PAGO DE DOCUMENTO CELASA V/ 230 BOMBILLA LED 40W MV DL ROSCA MOGUL SYLVANIA, LO INDICADO EN LA PRESENTE ES SOLICITADO POR SUPERVISOR DE SERVICIOS PÚBLICOS MUNICIPALES DE TOTONICAPAN</t>
  </si>
  <si>
    <t>NIT: 1539167 - CELASA INGENIERIA Y EQUIPOS SOCIEDAD ANONIMA</t>
  </si>
  <si>
    <t>17346</t>
  </si>
  <si>
    <t>ORDEN DE COMPRA:  PAGO DE DOCUMENTO CELASA V/ 503 FOTOCELDA MULTIVOLTAJE 105-305V AZUL FISHER PIERCE LO INDICADO EN LA PRESENTE ES SOLICITADO POR SUPERVISOR DE SERVICIOS PÚBLICOS MUNICIPALES DE TOTONICAPAN</t>
  </si>
  <si>
    <t>17347</t>
  </si>
  <si>
    <t>ORDEN DE COMPRA:  PAGO DE DOCUMENTO CELASA V/ 1000 CABLE DÚPLEX #6 "COLLIE" (METRO) LO INDICADO EN LA PRESENTE ES SOLICITADO POR SUPERVISOR DE SERVICIOS PÚBLICOS MUNICIPALES DE TOTONICAPAN</t>
  </si>
  <si>
    <t>17348</t>
  </si>
  <si>
    <t>ORDEN DE COMPRA:  PAGO DE DOCUMENTO CELASA V/ 500 ALAMBRE THHN #12 (METRO)NEGRO, 200 ALAMBRE THHN #12 (METRO) ROJO LO INDICADO EN LA PRESENTE ES SOLICITADO POR SUPERVISOR DE SERVICIOS PÚBLICOS MUNICIPALES DE TOTONICAPAN</t>
  </si>
  <si>
    <t>17349</t>
  </si>
  <si>
    <t>ORDEN DE COMPRA:  PAGO DE DOCUMENTO CELASA V/ 100 CINTA SUPER 33+ 3/4 "X66´ GRANDE 3M LO INDICADO EN LA PRESENTE ES SOLICITADO POR SUPERVISOR DE SERVICIOS PÚBLICOS MUNICIPALES DE TOTONICAPAN</t>
  </si>
  <si>
    <t>17350</t>
  </si>
  <si>
    <t>GASTO RECURRENTE VARIABLE:  PAGO DE DOCUMENTO JOSE RENE LINARES GARCÍA V/ HONORARIOS POR SERVICIO PROFESIONAL PRESTADOS A LA MUNICIPALIDAD DEL MUNICIPIO Y DEPARTAMENTO DE TOTONICAPAN DEL 1 AL 31 DE ENERO SEGÚN CONTRATO ADMINISTRATIVO 26-2020.</t>
  </si>
  <si>
    <t>NIT: 1324764 - LINARES,GARCIA,,JOSE,RENE</t>
  </si>
  <si>
    <t>17351</t>
  </si>
  <si>
    <t>GASTO RECURRENTE VARIABLE:  PAGO DE DOCUMENTO TALLER DE ESTRUCTURAS METALICAS SAN JULIAN V/ POR REPARACIÓN Y SOLDADURA DEL PORTÓN PARTE DE ATRÁS DEL CEMENTERIO GENERAL MUNICIPAL, LO INDICADO EN LA PRESENTE ES SOLICITADO POR SUPERVISOR DE SERVICIOS PÚBLICOS.</t>
  </si>
  <si>
    <t>17352</t>
  </si>
  <si>
    <t>GASTO RECURRENTE VARIABLE:  PAGO DE DOCUMENTO TALLER DE ESTRUCTURAS METALICAS SAN JULIAN V/ REPARACIÓN DEL CHASIS DEL CARRETÓN DE BASURA DE BARRENDERO NOCTURNO LO INDICADO EN LA PRESENTE ES SOLICITADO POR SUPERVISOR DE SERVICIOS PÚBLICOS.</t>
  </si>
  <si>
    <t>17353</t>
  </si>
  <si>
    <t>ORDEN DE COMPRA:  PAGO DE DOCUMENTO TALLER DE ESTRUCTURAS METALICAS SAN JULIAN V/ 1 BALCON PARA EL SALON DE USOS MULTIPLES, LO INDICADO EN LA PRESENTE ES SOLICITADO POR SUPERVISOR DE LOS SERVICIOS PUBLICOS</t>
  </si>
  <si>
    <t>17354</t>
  </si>
  <si>
    <t>ORDEN DE COMPRA:  PAGO DE DOCUMENTO TALLER DE ESTRUCTURAS METÁLICAS SAN JULIAN V/ 10 DIVISORES PUBLICITARIOS DE METAL UTILIZADOS EN LA VUELTA CICLÍSTICA, LO INDICADO EN LA PRESENTE ES SOLICITADO POR SUPERVISOR DE LOS SERVICIOS PUBLICOS</t>
  </si>
  <si>
    <t>17355</t>
  </si>
  <si>
    <t>ORDEN DE COMPRA:  PAGO DE DOCUMENTO TALLER DE ESTRUCTURAS METÁLICAS SAN JULIAN V/ 2 TAPADERAS DE METAL PARA LA ESQUINA DEL COMEDOR LAS CUMBRES Y EN PALIN ZONA 1 LO INDICADO EN LA PRESENTE ES SOLICITADO POR SUPERVISOR DE LOS SERVICIOS PUBLICOS</t>
  </si>
  <si>
    <t>27680977</t>
  </si>
  <si>
    <t>RENDICIÓN DE RECIBOS 31B:  Rendición 31B con fecha del 07/02/2020 00:00:00 con número de documento 13562570</t>
  </si>
  <si>
    <t>38977810, 45977811, 38977812</t>
  </si>
  <si>
    <t>CIERRE DE CAJA GENERAL:  Cierre de caja con fecha del 07/02/2020 17:51:22 con número de documento 13563019</t>
  </si>
  <si>
    <t>20347082</t>
  </si>
  <si>
    <t>RENDICIÓN DE RECIBOS 31B:  Rendición 31B con fecha del 10/02/2020 00:00:00 con número de documento 13577936</t>
  </si>
  <si>
    <t>20347081</t>
  </si>
  <si>
    <t>RENDICIÓN DE RECIBOS 31B:  Rendición 31B con fecha del 10/02/2020 00:00:00 con número de documento 13577970</t>
  </si>
  <si>
    <t>38979661</t>
  </si>
  <si>
    <t>RENDICIÓN DE RECIBOS 31B:  Rendición 31B con fecha del 10/02/2020 00:00:00 con número de documento 13578010</t>
  </si>
  <si>
    <t>38979662</t>
  </si>
  <si>
    <t>RENDICIÓN DE RECIBOS 31B:  Rendición 31B con fecha del 10/02/2020 00:00:00 con número de documento 13578054</t>
  </si>
  <si>
    <t>38979636</t>
  </si>
  <si>
    <t>RENDICIÓN DE RECIBOS 31B:  Rendición 31B con fecha del 10/02/2020 00:00:00 con número de documento 13578113</t>
  </si>
  <si>
    <t>38977068, 38977069, 38977070</t>
  </si>
  <si>
    <t>CIERRE DE CAJA GENERAL:  Cierre de caja con fecha del 10/02/2020 17:22:57 con número de documento 13578919</t>
  </si>
  <si>
    <t>17356</t>
  </si>
  <si>
    <t>CONTRATOS:  PAGO DE DOCUMENTO PAGO FINAL DEL PROYECTO DENOMINADO MEJORAMIENTO CAMINO RURAL RUTAS PRINCIPALES CANTON CHUISUC Y CANTON CHOTACAJ, TOTONICAPAN, SEGUN CONTRA TO NO.09-2019.-</t>
  </si>
  <si>
    <t>NIT: 101652313 - ALBA MARINA HERNANDEZ SALDAÑA, FRANCISCO ANTONIO ESTEBAN AGUIRRE Y COPROPIEDAD</t>
  </si>
  <si>
    <t>17357</t>
  </si>
  <si>
    <t>GASTO RECURRENTE VARIABLE:  PAGO DE DOCUMENTO PAGO A VICTORIA ANTONIETA AJPACAJÁ VÁSQUEZ, POR REPRESENTAR AL MUNICIPIO DE TOTONICAPÁN COMO REINA INDIGENA UMIAL CHUWI´MIQ´INA 2019-2020, DURANTE EL MES DE ENERO 2020</t>
  </si>
  <si>
    <t>NIT: 10566071K - AJPACAJÁ,VÁSQUEZ,,VICTORIA,ANTONIETA</t>
  </si>
  <si>
    <t>PAT</t>
  </si>
  <si>
    <t>17358</t>
  </si>
  <si>
    <t>PAGO DE ACREEDORES:  PAGO CUOTA LABORALES DE RENGLON 011, 022, 021 CORRESPONDIENTE AL MES DE ENERO 2020</t>
  </si>
  <si>
    <t>NIT: 2342855 - INSTITUTO GUATEMALTECO DE SEGURIDAD SOCIAL</t>
  </si>
  <si>
    <t>17359</t>
  </si>
  <si>
    <t>PAGO DE ACREEDORES:  PAGO CUOTA DEL RENGLON 011, 022 CORRESPONDE AL MES DE ENERO 2020</t>
  </si>
  <si>
    <t>NIT: 3378381 - TESORERIA NACIONAL</t>
  </si>
  <si>
    <t>17360</t>
  </si>
  <si>
    <t>PAGO DE ACREEDORES:  AMORTIZACIÓN DE CUOTA DE LOS EMPLEADOS DEL RENGLON 011, 022 CORRESPONDE AL MES DE ENERO 2020</t>
  </si>
  <si>
    <t>NIT: 970808 - BANCO DE LOS TRABAJADORES</t>
  </si>
  <si>
    <t>17361</t>
  </si>
  <si>
    <t>PAGO DE ACREEDORES:  PAGO DE  CUOTA CORRESPONDIENTE AL MES DE ENERO 2020</t>
  </si>
  <si>
    <t>NIT: 330388 - CREDITO HIPOTECARIO NACIONAL DE GUATEMALA</t>
  </si>
  <si>
    <t>17362</t>
  </si>
  <si>
    <t>PAGO DE ACREEDORES:  RETENCIONES DE ISR SIMPLIFICADO CORRESPONDE AL MES DE ENERO 2020</t>
  </si>
  <si>
    <t>17363</t>
  </si>
  <si>
    <t>PAGO DE ACREEDORES:  RETENCIONES ISR DIETAS CUOTA CORRESPONDIENTE AL MES DE ENERO 2020</t>
  </si>
  <si>
    <t>17364</t>
  </si>
  <si>
    <t>PAGO DE ACREEDORES:  RETENCIONES TIMBRES DIETAS CUOTA QUE CORRESPONDE AL MES DE ENERO 2020</t>
  </si>
  <si>
    <t>17367</t>
  </si>
  <si>
    <t>GASTO RECURRENTE VARIABLE:  PAGO DE DOCUMENTO DAQ SERVIFIESTAS V/ ALQUILER DE 150 SILLAS CON FUNDA, 15 MESAS CON MANTELERIA, LO INDICADO EN LA PRESENTE FUE SOLICITADO POR DIRECTOR MUNICIPAL DE DEPORTE</t>
  </si>
  <si>
    <t>17365</t>
  </si>
  <si>
    <t>ORDEN DE COMPRA:  PAGO DE DOCUMENTO BALCONES CAFE Y RESTAURANTE V/ ALIMENTOS SERVIDOS, EN ACTIVIDAD ORGANIZADA POR PANEL ARBITRAL DE FÚTBOL DE TOTONICAPAN.</t>
  </si>
  <si>
    <t>17366</t>
  </si>
  <si>
    <t>ORDEN DE COMPRA:  PAGO DE DOCUMENTO PISO MATERAMAT V/ MATERIALES DE CONSTRUCCIÓN SOLICITADOS POR EL COMITÉ CENTRO DE FORMACIÓN DEL PARAJE TZANCOMONCHA TOTONICAPAN.</t>
  </si>
  <si>
    <t>NIT: 9332782 - ROBLES,ROBLES,,ROBINSON,MIGUEL ANGEL</t>
  </si>
  <si>
    <t>17368</t>
  </si>
  <si>
    <t>ORDEN DE COMPRA:  PAGO DE DOCUMENTO DINOS RESTAURANTE V/ ALIMENTOS SOLICITADOS PARA ACTIVIDAD ORGANIZADA POR LA COMISIÓN DE DESCENTRALIZACION, FORTALECIMIENTO AMBIENTAL Y PARTICIPACIÓN CIUDADANA.</t>
  </si>
  <si>
    <t>NIT: 798099K - DE LEON,BATZ,,WINSTON,RODOLFO</t>
  </si>
  <si>
    <t>17369</t>
  </si>
  <si>
    <t>ORDEN DE COMPRA:  PAGO DE DOCUMENTO INTERQUIM S.A. V/ 655 RESMAS DE PAPEL BOND T/CARTA, 363 RESMAS PAPEL BOND T/OFICIO SOLICITADAS POR LA OFICINA DE ALMACEN PARA DISTRIBICION EN LAS DEPENDENCIAS MUNICIPALES QUE LO REQUIERAN.</t>
  </si>
  <si>
    <t>NIT: 3954684 - INTERMEDIARIOS QUIMICOS SOCIEDAD ANONIMA</t>
  </si>
  <si>
    <t>17370</t>
  </si>
  <si>
    <t>CONTRATOS:  PAGO DE DOCUMENTO PAGO FINAL DEL PROYECTO "CONSTRUCCION INSTITUTO BASICO NUFED 372 PARAJE CHIBATZ II ALDEA PAXTOCA, TOTONICAPAN" SEGUN CONTRATO NO. 25-2019</t>
  </si>
  <si>
    <t>NIT: 98353845 - INGENIERÍA DE EVOLUCIÓN, SOCIEDAD ANONIMA</t>
  </si>
  <si>
    <t>17372</t>
  </si>
  <si>
    <t>CONTRATOS:  PAGO DE DOCUMENTO PAGO DE 1RA. ESTIMACION AL PROYECTO "CONSTRUCCION SISTEMA DE TRATAMIENTO AGUAS RESIDUALES ZONA 2, TOTONICAPAN", SEGUN CONTRATO NO. 34-2019</t>
  </si>
  <si>
    <t>NIT: 13267493 - LOPEZ,GODINEZ,,CARLOS,ALFREDO</t>
  </si>
  <si>
    <t>17371</t>
  </si>
  <si>
    <t>CONTRATOS:  PAGO DE DOCUMENTO PAGO DE 1RA, ESTIMACIÓN AL PROYECTO "CONSTRUCCION INSTITUTO BASICO POR COOPERATIVA ALDEA BARRANECHE, TOTONICAPAN", SEGUN CONTRATO NO. 28-2019.</t>
  </si>
  <si>
    <t>NIT: 37933817 - LOPEZ,RAMIREZ,,CARLOS,SAMUEL</t>
  </si>
  <si>
    <t>17373</t>
  </si>
  <si>
    <t>CONTRATOS:  PAGO DE DOCUMENTO PAGO FINAL DEL PROYECTO "AMPLIACION SISTEMA DE AGUA POTABLE POR BOMBEO A DOMICILIAR, ALDEA CHUCULJUYUP, TOTONICAPAN", SEGUN CONTRATO NO. 015-2019</t>
  </si>
  <si>
    <t>NIT: 55924719 - MARTINEZ,VASQUEZ,,MARLY,JEANNETTE</t>
  </si>
  <si>
    <t>17374</t>
  </si>
  <si>
    <t>CONTRATOS:  PAGO DE DOCUMENTO PAGO FINAL DEL PROYECTO "CONSTRUCCION INSTITUTO BASICO POR COOPERATIVA PARAJE COXOM ALDEA CHIMENTE, TOTONICAPAN" CONTRATO NO. 19-2019</t>
  </si>
  <si>
    <t>NIT: 11849398 - AJPOP,JUAREZ,,ALBERTO,NICOLAS</t>
  </si>
  <si>
    <t>17375</t>
  </si>
  <si>
    <t>CONTRATOS:  PAGO DE DOCUMENTO PAGO FINAL DEL PROYECTO "MEJORAMIENTO PUESTO DE SALUD CANTON PANQUIX, TOTONICAPAN" SEGUN CONTRATO  NO. 22-2019.</t>
  </si>
  <si>
    <t>NIT: 2522560K - POJOY,LOPEZ,,ARNOLDO,</t>
  </si>
  <si>
    <t>17376</t>
  </si>
  <si>
    <t>CONTRATOS:  PAGO DE DOCUMENTO PAGO FINAL DEL PROYECTO "AMPLIACION ESCUELA PRIMARIA ADRIAN INEZ CHAVEZ CANTON XOLSACMALJA, TOTONICAPAN" CONTRATO NO. 23-2019.</t>
  </si>
  <si>
    <t>17377</t>
  </si>
  <si>
    <t>CONTRATOS:  PAGO DE DOCUMENTO PAGO FINAL DEL PROYECTO "AMPLIACION ESCUELA PRIMARIA PARAJE CHUISACMALJA CANTON XOLSACMALJA, TOTONICAPAN", CONTRATO NO. 24-2019</t>
  </si>
  <si>
    <t>NIT: 7794088 - LOPEZ,DE LEON,,MYNOR,JOEL</t>
  </si>
  <si>
    <t>17378</t>
  </si>
  <si>
    <t>CONTRATOS:  PAGO DE DOCUMENTO PAGO DE 3RA. ESTIMACIÓN DEL PROYECTO AMPLIACION EDIFICIO(S) HOSPITAL DEPARTAMENTAL DE TOTONICAPAN, APORTE CODEDE.</t>
  </si>
  <si>
    <t>NIT: 37022628 - JIATZ,SALES,,MIGUEL,</t>
  </si>
  <si>
    <t>27672525</t>
  </si>
  <si>
    <t>INGRESO BANCARIO:   Contabilidad Automatica PAI : INGRESO POR INTERESES GENERADOS DE LA CUENTA 020010006871 MUNICIPALIDAD DE TOTONICAPÁN, CORRESPONDIENTE AL MES DE ENERO DE 2020</t>
  </si>
  <si>
    <t>2114286310</t>
  </si>
  <si>
    <t>INGRESO BANCARIO:   Contabilidad Automatica PAI : VALOR INGRESO POR INTERESES GENERADOS DE LA CUENTA 3021074657 CUENTA UNICA MUNICIPALIDAD DE TOTONICAPÁN, CORRESPONDIENTE AL MES DE ENERO DE 2020</t>
  </si>
  <si>
    <t>154</t>
  </si>
  <si>
    <t>INGRESO BANCARIO:   Contabilidad Automatica PAI : SEGUNDO APORTE FIN AL DEL PROYECTO AMPLIACIÓN INSTITUTO BÁSICO NUFED 623 CENTRO ALDEA CHIMENTE TOTONICAPÁN, CONVENIO 38-2018</t>
  </si>
  <si>
    <t>17379</t>
  </si>
  <si>
    <t>CONTRATOS:  PAGO DE DOCUMENTO PAGO FINAL DEL PROYECTO "MEJORAMIENTO SISTEMA DE AGUA POTABLE PARAJE XECOXOM I ALDEA PAXTOCA, TOTONICAPAN" CONTRATO NO. 32-2019.</t>
  </si>
  <si>
    <t>17380</t>
  </si>
  <si>
    <t>GASTO RECURRENTE VARIABLE:  PAGO DE DOCUMENTO EL DIAMANTE CONSTRUCTORA Y MULTISERVICIOS, V/PAGO POR ELABORACIÓN Y CONSTRUCCIÓN MODULO DE GRADAS CENTRO COMERCIAL DEL MERCADO MUNICIPAL DE ESTA LOCALIDAD.</t>
  </si>
  <si>
    <t>NIT: 33287546 - AJANEL,BARRIOS,,MARCO,VINICIO</t>
  </si>
  <si>
    <t>17381</t>
  </si>
  <si>
    <t>ORDEN DE COMPRA:  PAGO DE DOCUMENTO IMPRENTA Y MANUALIDADES BELEN V/ 16 RECONOCIMIENTOS EN VIDRIO VICELADO, BASE DE MADERA Y METAL CON PLAQUETA GRABADA, 3 TROFEOS PARA PRIMEROS LUGARES, LO INDICADO EN LA PRESENTE FUE SOLICITADO POR ESCUELA OFICIAL RURAL MIXTA PARAJE CHUISACMALJA TOTONICAPAN.</t>
  </si>
  <si>
    <t>17382</t>
  </si>
  <si>
    <t>ORDEN DE COMPRA:  PAGO DE DOCUMENTO IMPRENTA Y MANUALIDADES BELEN V/ 25000 HOJAS MEMBRETADAS TAMAÑO CARTA FULL COLOR 80 GR, 25000 HOJAS MEMBRETADAS TAMAÑO OFICIO FULL COLOR 80 GR. LO INDICADO EN LA PRESENTE ES SOLICITADO POR LA OFICINA DE ALMACEN PARA DISTRIBUCIÓN EN DISTINTAS DEPENDENCIAS DE LA MUNICIPALIDAD DE TOTONICAPAN</t>
  </si>
  <si>
    <t>17383</t>
  </si>
  <si>
    <t>ORDEN DE COMPRA:  PAGO DE DOCUMENTO LIBRERIA SAN MIGUEL V/ 80 CARTAPACIOS PERSONALIZADOS, LO INDICADO EN LA PRESENTE ES SOLICITADO POR GERENCIA MUNICIPAL</t>
  </si>
  <si>
    <t>17384</t>
  </si>
  <si>
    <t>ORDEN DE COMPRA:  PAGO DE DOCUMENTO IMPRENTA Y MANUALIDADES BELEN V/ 1 SELLO PARA EXISTENCIAS ALMACÉN, LO INDICADO EN LA PRESENTE ES SOLICITADO POR LA ENCARGADA DE ALMACÉN.</t>
  </si>
  <si>
    <t>17385</t>
  </si>
  <si>
    <t>ORDEN DE COMPRA:  PAGO DE DOCUMENTO IMPRENTA Y MANUALIDADES BELEN V/ 1 SELLO DE ALCALDE MUNICIPAL, LO INDICADO EN LA PRESENTE ES SOLICITADO POR LA SECRETARIA DE DESPACHO MUNICIPAL.</t>
  </si>
  <si>
    <t>17386</t>
  </si>
  <si>
    <t>ORDEN DE COMPRA:  PAGO DE DOCUMENTO IMPRENTA Y MANUALIDADES BELEN V/ 1 SELLO DE RECIBIDO CON FECHADOR ACCESO A LA INFORMACIÓN PUBLICA, LO INDICADO EN LA PRESENTE ES SOLICITADO POR EL ENCARGADO DE UNIDAD DE ACCESO A LA INFORMACIÓN PUBLICA.</t>
  </si>
  <si>
    <t>17387</t>
  </si>
  <si>
    <t>GASTO RECURRENTE VARIABLE:  PAGO DE DOCUMENTO DAQ SERVIFIESTAS DAQ V/ ALQUILER DE 150 SILLAS CON FUNDA,  LO INDICADO EN LA PRESENTE FUE SOLICITADO PARA ACTIVIDAD ORGANIZADA POR OFICINA MUNICIPAL DE JUVENTUD</t>
  </si>
  <si>
    <t>17388</t>
  </si>
  <si>
    <t>GASTO RECURRENTE VARIABLE:  PAGO DE DOCUMENTO DAQ SERVIFIESTAS DAQ V/ ALQUILER DE 3 MESAS CON MANTELERIA, LO INDICADO EN LA PRESENTE FUE SOLICITADO PARA ACTIVIDAD ORGANIZADA POR LA COMISIÓN DE EDUCACIÓN MUNICIPAL</t>
  </si>
  <si>
    <t>APB</t>
  </si>
  <si>
    <t>CONTRATOS:  ANULACIÓN DEL CHEQUE NO. 17356 DEL EXPEDIENTE 423. Pago de PAGO FINAL DEL PROYECTO DENOMINADO MEJORAMIENTO CAMINO RURAL RUTAS PRINCIPALES CANTON CHUISUC Y CANTON CHOTACAJ, TOTONICAPAN, SEGUN CONTRA TO NO.09-2019.-</t>
  </si>
  <si>
    <t>17389</t>
  </si>
  <si>
    <t>CONTRATOS:  PAGO DE DOCUMENTO PAGO DE ESTIMACION NO.2 CORRESPONDIENTE AL APORTE MUNICIPAL DEL PROYECTO DENOMINADO MEJORAMIENTO CAMINO RURAL DEL LIMITE CON EL CANTON PACHOC, MEDIA CUESTA, CHIMENTE, PAMACZUL, MACZUL, A LA ALDEA TZANIXNAM DEL MUNICIPIO DE TOTONICAPAN, SEGUN CONTRATO NO.33-2018.-</t>
  </si>
  <si>
    <t>NIT: 30162513 - ASFALTOS Y PETROLEOS, SOCIEDAD ANONIMA</t>
  </si>
  <si>
    <t>38977280, 38977281, 38977282</t>
  </si>
  <si>
    <t>CIERRE DE CAJA GENERAL:  Cierre de caja con fecha del 11/02/2020 17:10:12 con número de documento 13592065</t>
  </si>
  <si>
    <t>38977266, 38977267, 38977268</t>
  </si>
  <si>
    <t>CIERRE DE CAJA GENERAL:  Cierre de caja con fecha del 12/02/2020 17:28:25 con número de documento 13603837</t>
  </si>
  <si>
    <t>17390</t>
  </si>
  <si>
    <t>ORDEN DE COMPRA:  PAGO DE DOCUMENTO PAGO DE 46.671 GALONES DE SUPER QUE SE UTILIZO POR LA OFICINA FORESTAL EN LOS MESES DE OCTUBRE, NOVIEMBRE Y DICIEMBRE DEL AÑO 2019, PARA TRASLADARSE A DIFERENTES COMUNIDADES.</t>
  </si>
  <si>
    <t>NIT: 1089323 - ANA MARIA EUGENIA, FUENTES APARICIO DE GONZALEZ</t>
  </si>
  <si>
    <t>17398</t>
  </si>
  <si>
    <t>GASTO RECURRENTE VARIABLE:  PAGO DE DOCUMENTO TIGO BUSINESS V/ INTERNET CORPORATIVO PLUS 4A CALLE ENTRE 7A Y 8A AVENIDA ZONA 1 TOTONICAPAN PERIODO DE SERVICIO 01-02-2020 AL 29-02-2020.</t>
  </si>
  <si>
    <t>NIT: 24408999 - NAVEGA.COM, SOCIEDAD ANONIMA.</t>
  </si>
  <si>
    <t>17391</t>
  </si>
  <si>
    <t>ORDEN DE COMPRA:  PAGO DE DOCUMENTO ALMACEN MUSICAL JOSELITO V/ INSTRUMENTOS MUSICALES SOLICITADOS POR LA ESCUELA OFICIAL RURAL MIXTA, JORNADA MATUTINA ALDEA NIMASAC.</t>
  </si>
  <si>
    <t>NIT: 35544376 - ALVAREZ,VILLATORO,,JOSE,ANGEL</t>
  </si>
  <si>
    <t>17392</t>
  </si>
  <si>
    <t>ORDEN DE COMPRA:  PAGO DE DOCUMENTO ALMACÉN MUSICAL JOSELITO V/ ACCESORIOS DE AMPLIFICACIÓN SOLICITADOS POR LA ALCALDÍA COMUNAL DE CANTÓN XANTUN.</t>
  </si>
  <si>
    <t>17393</t>
  </si>
  <si>
    <t>ORDEN DE COMPRA:  PAGO DE DOCUMENTO IMPRENTA Y MANUALIDADES BELEN V/ 1 SELLO DE SINDICO SEGUNDO, LO INDICADO EN LA PRESENTE FUE SOLICITADO POR EL SINDICO SEGUNDO MUNICIPAL PERIODO 2020-2024.</t>
  </si>
  <si>
    <t>17394</t>
  </si>
  <si>
    <t>ORDEN DE COMPRA:  PAGO DE DOCUMENTO IMPRENTA Y MANUALIDADES BELEN V/ 15 SELLOS MUNICIPALES DE COMISIONES DE TRABAJO DEL CONCEJO MUNICIPAL DE TOTONICAPAN, LO INDICADO EN LA PRESENTE ES SOLICITADO POR GERENCIA MUNICIPAL.</t>
  </si>
  <si>
    <t>17395</t>
  </si>
  <si>
    <t>ORDEN DE COMPRA:  PAGO DE DOCUMENTO COMEDOR, TAQUERIA Y CAFETERIA GLORIA V/ 85 REFRIGERIOS DE PASTEL, BOLOBAN Y BEBIDA LO INDICADO EN LA PRESENTE ES SOLICITADO POR LA DIRECCION MUNICIPAL DE LA MUJER</t>
  </si>
  <si>
    <t>NIT: 43485286 - PEC,BARRENO,,GLORIA,ELIZABETH</t>
  </si>
  <si>
    <t>17396</t>
  </si>
  <si>
    <t>ORDEN DE COMPRA:  PAGO DE DOCUMENTO COMEDOR, TAQUERIA Y CAFETERIA GLORIA V/ 40 REFACCIONES DE TOSTADAS DE CURTIDO CON TROZOS DE POLLO Y BEBIDA LO INDICADO EN LA PRESENTE ES SOLICITADO POR LA OFICINA MUNICIPAL DE SEGURIDAD ALIMENTARIA Y NUTRICIONAL</t>
  </si>
  <si>
    <t>17397</t>
  </si>
  <si>
    <t>ORDEN DE COMPRA:  PAGO DE DOCUMENTO COMEDOR, TAQUERIA Y CAFETERIA GLORIA V/ 35 REFACCIONES DE TAMALES DE ARROZ CON PAN Y BEBIDA LO INDICADO EN LA PRESENTE ES SOLICITADO POR LA OFICINA MUNICIPAL DE SEGURIDAD ALIMENTARIA Y NUTRICIONAL</t>
  </si>
  <si>
    <t>17399</t>
  </si>
  <si>
    <t>ORDEN DE COMPRA:  PAGO DE DOCUMENTO COMEDOR, TAQUERIA Y CAFETERIA GLORIA V/ 40 REFACCIONES DE PACHES DE PAPA CON PAN Y BEBIDA LO INDICADO EN LA PRESENTE ES SOLICITADO POR LA OFICINA MUNICIPAL DE SEGURIDAD ALIMENTARIA Y NUTRICIONAL</t>
  </si>
  <si>
    <t>17400</t>
  </si>
  <si>
    <t>ORDEN DE COMPRA:  PAGO DE DOCUMENTO COMEDOR, TAQUERIA Y CAFETERIA GLORIA V/ 43 BOLOBAN, CHUCHOS Y BEBIDA LO INDICADO EN LA PRESENTE ES SOLICITADO POR LA OFICINA MUNICIPAL DE SEGURIDAD ALIMENTARIA Y NUTRICIONAL</t>
  </si>
  <si>
    <t>17401</t>
  </si>
  <si>
    <t>ORDEN DE COMPRA:  PAGO DE DOCUMENTO COMEDOR, TAQUERIA Y CAFETERIA GLORIA V/ 40 REFACCIONES TAMALES DE ARROZ, PAN Y BEBIDA LO INDICADO EN LA PRESENTE ES SOLICITADO POR LA OFICINA MUNICIPAL DE SEGURIDAD ALIMENTARIA Y NUTRICIONAL</t>
  </si>
  <si>
    <t>17402</t>
  </si>
  <si>
    <t>ORDEN DE COMPRA:  PAGO DE DOCUMENTO COMEDOR, TAQUERIA Y CAFETERIA GLORIA V/ 40 REFACCIONES DE PASTEL Y TOSTADA Y BEBIDA LO INDICADO EN LA PRESENTE ES SOLICITADO POR LA OFICINA MUNICIPAL DE SEGURIDAD ALIMENTARIA Y NUTRICIONAL</t>
  </si>
  <si>
    <t>17403</t>
  </si>
  <si>
    <t>ORDEN DE COMPRA:  PAGO DE DOCUMENTO COMEDOR, TAQUERIA Y CAFETERIA GLORIA V/ 95 REFACCIONES TAMALES DE PAPA, PAN Y BEBIDA, LO INDICADO EN LA PRESENTE FUE SOLICITADO POR DIRECCIÓN MUNICIPAL DE PLANIFICACIÓN DE LA MUNICIPALIDAD DE TOTONICAPAN</t>
  </si>
  <si>
    <t>17404</t>
  </si>
  <si>
    <t>ORDEN DE COMPRA:  PAGO DE DOCUMENTO COMEDOR, TAQUERIA Y CAFETERIA GLORIA V/ 100 REFACCIONES DE PANINI CON PAPAS Y CALIENTE DE FRUTAS, LO INDICADO EN LA PRESENTE FUE SOLICITADO POR DIRECCIÓN MUNICIPAL DE PLANIFICACIÓN DE LA MUNICIPALIDAD DE TOTONICAPAN</t>
  </si>
  <si>
    <t>17405</t>
  </si>
  <si>
    <t>ORDEN DE COMPRA:  PAGO DE DOCUMENTO COMEDOR, TAQUERIA Y CAFETERIA GLORIA V/ 60 ALMUERZOS DE CALDO DE TOBIK, TAMALES Y BEBIDA, LO INDICADO EN LA PRESENTE ES SOLICITADO POR LA REINA INDIGENA DEPARTAMENTAL Y PRINCESA NACIONAL DE LAS CUATRO CULTURAS DE GUATEMALA MARGARITA TZUNUN</t>
  </si>
  <si>
    <t>17406</t>
  </si>
  <si>
    <t>ORDEN DE COMPRA:  PAGO DE DOCUMENTO COMEDOR, TAQUERIA Y CAFETERIA GLORIA V/ 40 REFACCIONES DE HAMBURGUESAS, PAPAS Y BEBIDA LO INDICADO EN LA PRESENTE ES SOLICITADO POR LA JUEZA DE TRANSITO DE TOTONICAPAN</t>
  </si>
  <si>
    <t>17407</t>
  </si>
  <si>
    <t>ORDEN DE COMPRA:  PAGO DE DOCUMENTO COMEDOR, TAQUERIA Y CAFETERÍA GLORIA V/ 30 REFACCIONES DE TOSTADAS Y CHUCHITOS Y BEBIDA LO INDICADO NE LA PRESENTE ES SOLICITADO POR LA OFICINA MUNICIPAL DE LA JUVENTUD.</t>
  </si>
  <si>
    <t>17408</t>
  </si>
  <si>
    <t>ORDEN DE COMPRA:  PAGO DE DOCUMENTO COMEDOR, TAQUERIA Y CAFETERÍA GLORIA V/ 150 REFACCIONES DE PAN CON POLLO Y BEBIDA, LO INDICADO EN LA PRESENTE ES SOLICITADO POR LA DIRECCIÓN MUNICIPAL DE LA MUJER PARA ELECCIÓN DE LA COMISIÓN</t>
  </si>
  <si>
    <t>17409</t>
  </si>
  <si>
    <t>ORDEN DE COMPRA:  PAGO DE DOCUMENTO COMEDOR, TAQUERIA Y CAFETERÍA GLORIA V/ 100 REFACCIONES DE PASTEL CHUCHITO Y BEBIDA LO INDICADO EN LA PRESENTE ES SOLICITADO POR LA DIRECCIÓN MUNICIPAL DE LA MUJER PARA ELECCIÓN DE LA COMISIÓN</t>
  </si>
  <si>
    <t>17410</t>
  </si>
  <si>
    <t>ORDEN DE COMPRA:  PAGO DE DOCUMENTO COMEDOR, TAQUERIA Y CAFETERÍA GLORIA V/ 15 REFACCIONES DE TAMALES DE PAPA, PAN Y BEBIDA, LO INDICADO EN LA PRESENTE ES SOLICITADO POR EL COORDINADOR DE LA OFICINA FORESTAL.</t>
  </si>
  <si>
    <t>TRL</t>
  </si>
  <si>
    <t>102020</t>
  </si>
  <si>
    <t>OPERACION BANCARIA:  AJUSTE DE SALDO INICIAL ACTA 10-2020</t>
  </si>
  <si>
    <t>17411</t>
  </si>
  <si>
    <t>GASTO RECURRENTE VARIABLE:  PAGO DE DOCUMENTO POR SOLICITUD PRESENTADA POR JUNTA DIRECTIVA DE RECURSOS NATURALES DE LOS 48 CANTONES PARA REALIZAR UN VIAJE A LA CIUDAD DE PETEN A TRATAR ASUNTOS RELACIONADOS CON EL MEDIO AMBIENTE Y FORMAS DE MEJORAR EL CUIDADO DEL BOSQUE Y EL CUAL FUE AUTORIZADA MEDIANTE ACUERDO MUNICIPAL.</t>
  </si>
  <si>
    <t>NIT: 23023376 - PEREZ,PONCIO,,MARVIN,ORLANDO</t>
  </si>
  <si>
    <t>30186004</t>
  </si>
  <si>
    <t>GASTO RECURRENTE VARIABLE:  PAGO DE DOCUMENTO PAGO DE CUOTA PATRONAL DEL PLAN DE PRESTACIONES DEL EMPELADO MUNICIPAL CORRESPONDIENTE AL MES DE ENERO DE 2020</t>
  </si>
  <si>
    <t>NIT: 662037K - PLAN DE PRESTACIONES DEL EMPLEADO MUNICIPAL</t>
  </si>
  <si>
    <t>PAGO DE ACREEDORES:  PAGO CUOTA LABORAL CORRESPONDIENTE AL MES DE ENERO 2020</t>
  </si>
  <si>
    <t>ORDEN DE COMPRA:  ANULACIÓN DEL CHEQUE NO. 17401 DEL EXPEDIENTE 5828. Pago de COMEDOR, TAQUERIA Y CAFETERIA GLORIA V/ 40 REFACCIONES TAMALES DE ARROZ, PAN Y BEBIDA LO INDICADO EN LA PRESENTE ES SOLICITADO POR LA OFICINA MUNICIPAL DE SEGURIDAD ALIMENTARIA Y NUTRICIONAL</t>
  </si>
  <si>
    <t>ORDEN DE COMPRA:  ANULACIÓN DEL CHEQUE NO. 17402 DEL EXPEDIENTE 5829. Pago de COMEDOR, TAQUERIA Y CAFETERIA GLORIA V/ 40 REFACCIONES DE PASTEL Y TOSTADA Y BEBIDA LO INDICADO EN LA PRESENTE ES SOLICITADO POR LA OFICINA MUNICIPAL DE SEGURIDAD ALIMENTARIA Y NUTRICIONAL</t>
  </si>
  <si>
    <t>APA</t>
  </si>
  <si>
    <t>PAGO DE ACREEDORES:  Anulacion PAGO CUOTA LABORAL CORRESPONDIENTE AL MES DE ENERO 2020</t>
  </si>
  <si>
    <t>ORDEN DE COMPRA:  ANULACIÓN DEL CHEQUE NO. 17403 DEL EXPEDIENTE 5833. Pago de COMEDOR, TAQUERIA Y CAFETERIA GLORIA V/ 95 REFACCIONES TAMALES DE PAPA, PAN Y BEBIDA, LO INDICADO EN LA PRESENTE FUE SOLICITADO POR DIRECCIÓN MUNICIPAL DE PLANIFICACIÓN DE LA MUNICIPALIDAD DE TOTONICAPAN</t>
  </si>
  <si>
    <t>ORDEN DE COMPRA:  ANULACIÓN DEL CHEQUE NO. 17404 DEL EXPEDIENTE 5834. Pago de COMEDOR, TAQUERIA Y CAFETERIA GLORIA V/ 100 REFACCIONES DE PANINI CON PAPAS Y CALIENTE DE FRUTAS, LO INDICADO EN LA PRESENTE FUE SOLICITADO POR DIRECCIÓN MUNICIPAL DE PLANIFICACIÓN DE LA MUNICIPALIDAD DE TOTONICAPAN</t>
  </si>
  <si>
    <t>30188114</t>
  </si>
  <si>
    <t>CONTRATOS:  PAGO DE DOCUMENTO PAGO FINAL DEL PROYECTO DENOMINADO MEJORAMIENTO CAMINO RURAL RUTAS PRINCIPALES CANTON CHUISUC Y CANTON CHOTACAJ, TOTONICAPAN, SEGUN CONTRA TO NO.09-2019.- CHEQUE NO. 17356</t>
  </si>
  <si>
    <t>17416</t>
  </si>
  <si>
    <t>GASTO RECURRENTE VARIABLE:  PAGO DE DOCUMENTO PLANILLA DE TRANSFERENCIA PARA ENTRENADORA DE BALONCESTO DE LA ESCUELA DE VACACIONES CORRESPONDIENTE A LOS MES DE OCTUBRE, NOVIEMBRE Y DICIEMBRE DE 2019, SEGUN ACUERDO MUNICIPAL NO.21-2019.-</t>
  </si>
  <si>
    <t>NIT: 19843399 - VASQUEZ,DE LEON,,SONIA,VANESSA</t>
  </si>
  <si>
    <t>17412</t>
  </si>
  <si>
    <t>17413</t>
  </si>
  <si>
    <t>17414</t>
  </si>
  <si>
    <t>17415</t>
  </si>
  <si>
    <t>17417</t>
  </si>
  <si>
    <t>GASTO RECURRENTE VARIABLE:  PAGO DE DOCUMENTO CUOTA PATRONAL IGSS, CORRESPONDIENTE AL MES DE ENERO DE 2020</t>
  </si>
  <si>
    <t>17418</t>
  </si>
  <si>
    <t>GASTO RECURRENTE VARIABLE:  PAGO DE DOCUMENTO PLANILLA DE TRANSFERENCIAS A ENTRENADORES Y DEPORTISTAS DESTACADOS, CORRESPONDIENTE AL MES DE ENERO 2020, SEGUN ACUERDOS MUNICIPALES NOS.1-2020; 2-2020; 3-2020;4-2020;5-2020 Y 6-2020.-</t>
  </si>
  <si>
    <t>NIT: 100806899 - TACAM,GARCIA,,BRAYAN,OMAR</t>
  </si>
  <si>
    <t>17419</t>
  </si>
  <si>
    <t>NIT: 69823995 - MENCHU,NORATO,,EDUARDO,JOSE</t>
  </si>
  <si>
    <t>17420</t>
  </si>
  <si>
    <t>NIT: 88622444 - CANIZ,GUTIERREZ,,BRENDY,ADELA</t>
  </si>
  <si>
    <t>17421</t>
  </si>
  <si>
    <t>NIT: 58654631 - MAZARIEGOS,CAN,,FRAY,AMADEO</t>
  </si>
  <si>
    <t>17422</t>
  </si>
  <si>
    <t>NIT: 79838405 - GARCIA,VASQUEZ,,MELLY,JEANETH</t>
  </si>
  <si>
    <t>17423</t>
  </si>
  <si>
    <t>NIT: 89209737 - HERNANDEZ,TZUNUN,,BASILIO,ADOLFO</t>
  </si>
  <si>
    <t>17424</t>
  </si>
  <si>
    <t>NIT: 89214218 - VASQUEZ,VASQUEZ,,JUAN,MARDOQUEO</t>
  </si>
  <si>
    <t>17425</t>
  </si>
  <si>
    <t>NIT: 89214382 - VASQUEZ,ORDOÑEZ,,ADOLFO,BERNABE</t>
  </si>
  <si>
    <t>17426</t>
  </si>
  <si>
    <t>NIT: 63000075 - AJPACAJA,TZOC,,SANTOS,CRISPIN</t>
  </si>
  <si>
    <t>17427</t>
  </si>
  <si>
    <t>NIT: 89125460 - AJPACAJA,TAX,,CELSO,AGUSTIN</t>
  </si>
  <si>
    <t>17428</t>
  </si>
  <si>
    <t>NIT: 72790660 - AJPACAJA,TAX,,ALFREDO,ESTEBAN</t>
  </si>
  <si>
    <t>17429</t>
  </si>
  <si>
    <t>NIT: 81793960 - PONCIO,TZUL,,MARITZA,RAFAELA</t>
  </si>
  <si>
    <t>17430</t>
  </si>
  <si>
    <t>NIT: 30246113 - GODINEZ,,,IVAN,FRANCINEE</t>
  </si>
  <si>
    <t>17431</t>
  </si>
  <si>
    <t>NIT: 2714744 - DE LEON,ZARCO,,TAYRON,ROLANDO</t>
  </si>
  <si>
    <t>17432</t>
  </si>
  <si>
    <t>17433</t>
  </si>
  <si>
    <t>NIT: 83558853 - ARANGO,CIFUENTES,BULUX,ANA,CRISTINA DEL ROSARIO</t>
  </si>
  <si>
    <t>38975359</t>
  </si>
  <si>
    <t>RENDICIÓN DE RECIBOS 31B:  Rendición 31B con fecha del 17/02/2020 00:00:00 con número de documento 13635106</t>
  </si>
  <si>
    <t>RENDICIÓN DE RECIBOS 31B:  Rendición 31B con fecha del 17/02/2020 00:00:00 con número de documento 13635164</t>
  </si>
  <si>
    <t>38975358</t>
  </si>
  <si>
    <t>RENDICIÓN DE RECIBOS 31B:  Rendición 31B con fecha del 17/02/2020 00:00:00 con número de documento 13635257</t>
  </si>
  <si>
    <t>20343381</t>
  </si>
  <si>
    <t>RENDICIÓN DE RECIBOS 31B:  Rendición 31B con fecha del 17/02/2020 00:00:00 con número de documento 13635273</t>
  </si>
  <si>
    <t>RENDICIÓN DE RECIBOS 31B:  Rendición 31B con fecha del 17/02/2020 00:00:00 con número de documento 13635296</t>
  </si>
  <si>
    <t>20346284</t>
  </si>
  <si>
    <t>RENDICIÓN DE RECIBOS 31B:  Rendición 31B con fecha del 17/02/2020 00:00:00 con número de documento 13636343</t>
  </si>
  <si>
    <t>3897416138974276, 38974277</t>
  </si>
  <si>
    <t>CIERRE DE CAJA GENERAL:  Cierre de caja con fecha del 17/02/2020 17:11:52 con número de documento 13638312</t>
  </si>
  <si>
    <t>38974274, 38974275, 38974278</t>
  </si>
  <si>
    <t>CIERRE DE CAJA GENERAL:  Cierre de caja con fecha del 17/02/2020 17:11:52 con número de documento 13638313</t>
  </si>
  <si>
    <t>17438</t>
  </si>
  <si>
    <t>GASTO RECURRENTE VARIABLE:  PAGO DE DOCUMENTO ENERGUATE V/ SERVIVIO DE ENERGIA ELECTRICA PRESTADO AL EDIFICIO MUNICIPAL DE ANTIGUA GOBERNACIÓN, PERIODO DE LECTURA 02-01-2020 AL 01-02-2020.</t>
  </si>
  <si>
    <t>NIT: 14946211 - DISTRIBUIDORA DE ELECTRICIDAD DE OCCIDENTE SOCIEDAD ANONIMA</t>
  </si>
  <si>
    <t>17439</t>
  </si>
  <si>
    <t>GASTO RECURRENTE VARIABLE:  PAGO DE DOCUMENTO BALCONES RESTAURANTE V/ PAGO DE AUDIO PARA CLAUSURA DE PROYECTO BECA ARTESANO, LO INDICADO EN LA PRESENTE FUE SOLICITADO POR LA DIRECCION MUNICIPAL DE LA MUJER</t>
  </si>
  <si>
    <t>17440</t>
  </si>
  <si>
    <t>GASTO RECURRENTE VARIABLE:  PAGO DE DOCUMENTO BALCONES RESTAURANTE V/ SERVICIO DE EQUIPO DE AUDIO EN ACTIVIDAD DE TRANSICIÓN DE JUNTAS DIRECTIVAS DE 48 CANTONES, LO INDICADO EN LA PRESENTE FUE SOLICITADO POR EL PRESIDENTE DE 48 CANTONES.</t>
  </si>
  <si>
    <t>17441</t>
  </si>
  <si>
    <t>GASTO RECURRENTE VARIABLE:  PAGO DE DOCUMENTO BALCONES RESTAURANTE V/ POR SERVICIO DE AUDIO POR ACTIVIDAD DE EDUCACION MUNICIPAL, LO INDICADO EN LA PRESENTE FUE SOLICITADO POR LA COMISION DE EDUCACION MUNICIPAL DE TOTONICAPAN.</t>
  </si>
  <si>
    <t>17442</t>
  </si>
  <si>
    <t>GASTO RECURRENTE VARIABLE:  PAGO DE DOCUMENTO BALCONES RESTAURANTE V/ PAGO DE SERVICIOS DE AUDIO EN ACTIVIDAD DE LA OFICINA DE LA JUVENTUD LO INDICADO EN LA PRESENTE FUE SOLICITADO POR LA OFICINA MUNICIPAL DE LA JUVENTUD TOTONICAPAN</t>
  </si>
  <si>
    <t>17443</t>
  </si>
  <si>
    <t>GASTO RECURRENTE VARIABLE:  PAGO DE DOCUMENTO AMPLIFICACIONES MAMA LAU V/ 1 SERVICIO DE AMPLIFICACION PARA LA ACTIVIDAD DE NUESTRA SEÑORA DE CANDELARIA, LO INDICADO EN LA PRESENTE ES SOLICITADO POR LA JUNTA COORDINADORA DE LA FIESTA NUESTRA SEÑORA DE CANDELARIA CENTRO DE LA ESPERANZA TOTONICAPAN</t>
  </si>
  <si>
    <t>NIT: 71059148 - PEÑA,OVALLE,,AURA,MARINA</t>
  </si>
  <si>
    <t>17444</t>
  </si>
  <si>
    <t>GASTO RECURRENTE VARIABLE:  PAGO DE DOCUMENTO AMPLIFICACIONES MAMA LAU V/ 1 SERVICIO DE AMPLIFICACION PARA EL CONVITE DE REYES INFANTO JUVENIL LO INDICADO EN LA PRESENTE ES SOLICITADO POR EL CONVITE DE REYES INFANTO JUVENIL CESAR AUGUSTO DE LEON ARRIOLA TOTONICAPAN</t>
  </si>
  <si>
    <t>17445</t>
  </si>
  <si>
    <t>GASTO RECURRENTE VARIABLE:  PAGO DE DOCUMENTO AMPLIFICACIONES MAMA LAU V/ 1 SERVICIO DE AMPLIFICACION PARA LA TOMA DE POSESIÓN DE AUTORIDADES DE LOS 48 CANTONES, LO INDICADO EN LA PRESENTE FUE SOLICITADO POR EL PRESIDENTE DE 48 CANTONES.</t>
  </si>
  <si>
    <t>17446</t>
  </si>
  <si>
    <t>GASTO RECURRENTE VARIABLE:  PAGO DE DOCUMENTO ENERGUATE V/ SERVICIO DE ENERGÍA ELÉCTRICA PRESTADO A LA MUNCIPALIDAD DE TOTONICAPAN ANTIGUA GUARDIA DE HACIENDA PERIODO DE LECTURA 05-01-2020 HASTA 05-02-2020.</t>
  </si>
  <si>
    <t>17434</t>
  </si>
  <si>
    <t>ORDEN DE COMPRA:  PAGO DE DOCUMENTO COMEDOR, TAQUERIA Y CAFETERIA GLORIA V/ 300 PANINI CON PAPAS Y CALIENTE, LO INDICADO EN LA PRESENTE ES SOLICITADO POR LA COMISIÓN DE EDUCACIÓN MUNICIPAL</t>
  </si>
  <si>
    <t>17435</t>
  </si>
  <si>
    <t>ORDEN DE COMPRA:  PAGO DE DOCUMENTO COMEDOR, TAQUERIA Y CAFETERIA GLORIA V/ 12 REFACCIONES DE TAMALES DE PAPA CON PAN Y BEBIDA, LO INDICADO EN LA PRESENTE ES SOLICITADO POR EL PRESIDENTE DE LA COMISIÓN DE DESCENTRALIZACIÓN Y PARTICIPACIÓN CIUDADANA</t>
  </si>
  <si>
    <t>17436</t>
  </si>
  <si>
    <t>ORDEN DE COMPRA:  PAGO DE DOCUMENTO COMEDOR, TAQUERIA Y CAFETERÍA GLORIA V/ 25 REFACCIONES PAN CON POLLO Y ATOL LO INDICADO EN LA PRESENTE ES SOLICITADO POR LA OFICINA MUNICIPAL DE LA JUVENTUD.</t>
  </si>
  <si>
    <t>17437</t>
  </si>
  <si>
    <t>ORDEN DE COMPRA:  PAGO DE DOCUMENTO CAFE NISI NAIS EXPRESS V/ 1500 REFACCIONES DE PAN CON POLLO Y CALIENTE DE FRUTAS, LO INDICADO EN LA PRESENTE ES SOLICITADO POR EL CONSEJO PASTORAL PARROQUIAL DE LA PARROQUIA DE SAN MIGUEL ARCANGEL.</t>
  </si>
  <si>
    <t>NIT: 40769755 - SOCH,CASTILLO,,FELIPE MIGUEL,ANGEL ANTONIO</t>
  </si>
  <si>
    <t>17447</t>
  </si>
  <si>
    <t>CONTRATOS:  PAGO DE DOCUMENTO PAGO FINAL DEL PROYECTO "MEJORAMIENTO ESCUELA PRIMARIA CENTRO ALDEA LA CONCORDIA, TOTONICAPAN" SEGUN CONTRATO NO. 16-2019</t>
  </si>
  <si>
    <t>17448</t>
  </si>
  <si>
    <t>CONTRATOS:  PAGO DE DOCUMENTO PAGO FINAL DEL PROYECTO "AMPLOIACION INSTITUTO BASICO NUFED 624 CANTON RANCHO DE TEJA TOTONICAPAN" SEGUN CONTRATO NO. 13-2018</t>
  </si>
  <si>
    <t>17449</t>
  </si>
  <si>
    <t>ORDEN DE COMPRA:  PAGO DE DOCUMENTO COMEDOR Y CAFETERIA EMANIEL V/ 1000 VASOS DE BEBIDA DE TE, 1000 CHUCHITOS, LO INDICADO EN LA PRESENTE ES SOLICITADO POR GRUPO DE SEÑORES EN BUSCA DEL DESARROLLO DE TOTONICAPAN.</t>
  </si>
  <si>
    <t>NIT: 32122179 - TAX,BULUX,,MARIA,ROMELIA</t>
  </si>
  <si>
    <t>17450</t>
  </si>
  <si>
    <t>GASTO RECURRENTE VARIABLE:  PAGO DE DOCUMENTO BALCONES RESTAURANTE V/ SERVICIO DE AMPLIFICACIÓN PRESTADO EN ELECCIÓN Y CAMBIO DE LA COMISIÓN MUNICIPAL DE LA MUJER LO INDICADO EN LA PRESENTE FUE SOLICITADO POR LA DIRECCION MUNICIPAL DE LA MUJER</t>
  </si>
  <si>
    <t>17451</t>
  </si>
  <si>
    <t>GASTO RECURRENTE VARIABLE:  PAGO DE DOCUMENTO BALCONES RESTAURANTE V/ SERVICIO DE AUDIO PARA ACTIVIDAD DE OMSAN, LO INDICADO EN LA PRESENTE FUE SOLICITADO POR LA OFICINA MUNICIPAL DE SEGURIDAD ALIMENTARIA Y NUTRICIONAL.</t>
  </si>
  <si>
    <t>17452</t>
  </si>
  <si>
    <t>GASTO RECURRENTE VARIABLE:  PAGO DE DOCUMENTO BALCONES RESTAURANTE V/ SERVICIO DE AMPLIFICACIÓN PARA REUNIÓN DE LAS 4 ZONAS, LO INDICADO EN LA PRESENTE DE SOLICITADO POR GERENCIA MUNICIPAL.</t>
  </si>
  <si>
    <t>17453</t>
  </si>
  <si>
    <t>GASTO RECURRENTE VARIABLE:  PAGO DE DOCUMENTO BALCONES RESTAURANTE V/ POR SERVICIO DE AUDIO PRESTADO EN ACTIVIDAD DE INAUGURACIÓN DE EMERGENCIA DEL HOSPITAL JOSE FELIPE FLORES</t>
  </si>
  <si>
    <t>20342668</t>
  </si>
  <si>
    <t>RENDICIÓN DE RECIBOS 31B:  Rendición 31B con fecha del 18/02/2020 00:00:00 con número de documento 13647744</t>
  </si>
  <si>
    <t>20342669</t>
  </si>
  <si>
    <t>RENDICIÓN DE RECIBOS 31B:  Rendición 31B con fecha del 18/02/2020 00:00:00 con número de documento 13647773</t>
  </si>
  <si>
    <t>38974244</t>
  </si>
  <si>
    <t>RENDICIÓN DE RECIBOS 31B:  Rendición 31B con fecha del 18/02/2020 00:00:00 con número de documento 13647818</t>
  </si>
  <si>
    <t>38974242</t>
  </si>
  <si>
    <t>RENDICIÓN DE RECIBOS 31B:  Rendición 31B con fecha del 18/02/2020 00:00:00 con número de documento 13647839</t>
  </si>
  <si>
    <t>38974243</t>
  </si>
  <si>
    <t>RENDICIÓN DE RECIBOS 31B:  Rendición 31B con fecha del 18/02/2020 00:00:00 con número de documento 13648039</t>
  </si>
  <si>
    <t>38974439, 38974440, 38974441, 42425538, 42453290, 42390595</t>
  </si>
  <si>
    <t>CIERRE DE CAJA GENERAL:  Cierre de caja con fecha del 18/02/2020 17:05:21 con número de documento 13648275</t>
  </si>
  <si>
    <t>27682318, 27678159, 27678160</t>
  </si>
  <si>
    <t>CIERRE DE CAJA GENERAL:  Cierre de caja con fecha del 19/02/2020 17:03:47 con número de documento 13659865</t>
  </si>
  <si>
    <t>17455</t>
  </si>
  <si>
    <t>ORDEN DE COMPRA:  PAGO DE DOCUMENTO COMEDOR, TAQUERIA Y CAFETERIA GLORIA V/ 20 POLLO ROSTIZADO, PURE DE PAPA Y TORTILLA Y BEBIDA, LO INDICADO EN LA PRESENTE ES SOLICITADO POR LA OFICINA MUNICIPAL DE JUVENTUD TOTONICAPAN</t>
  </si>
  <si>
    <t>17456</t>
  </si>
  <si>
    <t>ORDEN DE COMPRA:  PAGO DE DOCUMENTO COMEDOR, TAQUERIA Y CAFETERIA GLORIA V/ 150 TAMALES DE ARROZ, PAN Y BEBIDA LO INDICADO EN LA PRESENTE ES SOLICITADO POR LA OFICINA MUNICIPAL DE SEGURIDAD ALIMENTARIA Y NUTRICIONAL</t>
  </si>
  <si>
    <t>17457</t>
  </si>
  <si>
    <t>ORDEN DE COMPRA:  PAGO DE DOCUMENTO COMEDOR, TAQUERIA Y CAFETERIA GLORIA V/ 40 REFACCIONES DE TAMALES DE PAPA,PAN Y BEBIDA LO INDICADO EN LA PRESENTE ES SOLICITADO POR LA OFICINA MUNICIPAL DE SEGURIDAD ALIMENTARIA Y NUTRICIONAL</t>
  </si>
  <si>
    <t>17458</t>
  </si>
  <si>
    <t>ORDEN DE COMPRA:  PAGO DE DOCUMENTO COMEDOR, TAQUERIA Y CAFETERIA GLORIA V/ 25 REFACCIONES DE CHUCHITOS TOSTADAS DE VERDURA Y BEBIDA, 25 ALMUERZOS DE POLLO ROSTIZADO, ENSALADA, ARROZ, TAMALES Y BEBIDA, LO INDICADO EN LA PRESENTE ES SOLICITADO POR LA COFERTARN AMPLIADA.</t>
  </si>
  <si>
    <t>17459</t>
  </si>
  <si>
    <t>ORDEN DE COMPRA:  PAGO DE DOCUMENTO COMEDOR, TAQUERIA Y CAFETERÍA GLORIA V/ 35 ALMUERZOS DE POLLO EN CREMA ENSALADA Y ARROZ TORTILLA Y BEBIDA, LO INDICADO NE LA PRESENTE ES SOLICITADO POR LA OFICINA MUNICIPAL DE LA JUVENTUD.</t>
  </si>
  <si>
    <t>17454</t>
  </si>
  <si>
    <t>ORDEN DE COMPRA:  PAGO DE DOCUMENTO CONSTRUCTORA Y VENTA DE MATERIALES CONSTRUTODO V/ 15 CUBETAS DE PINTURA LATEX COLOR AMARILLO CRISANTEMO, 5 CUBETAS DE PINTURA LATEX COLOR BLANCO, SOLICITADO POR EL COMITE PRO CONSTRUCCION DEL SALON COMUNAL Y ALCALDE COMUNAL DEL PARAJE PAMESEBAL, RANCHO DE TEJA TOTONICAPAN.</t>
  </si>
  <si>
    <t>NIT: 62937316 - IXCAMPARIJ,SALANIC,,JUAN,OTTONIEL</t>
  </si>
  <si>
    <t>27678175, 27678176</t>
  </si>
  <si>
    <t>RENDICIÓN DE RECIBOS 31B:  Rendición 31B con fecha del 20/02/2020 00:00:00 con número de documento 13668251</t>
  </si>
  <si>
    <t>20344587, 20344588, 20344589</t>
  </si>
  <si>
    <t>CIERRE DE CAJA GENERAL:  Cierre de caja con fecha del 20/02/2020 17:02:41 con número de documento 13669070</t>
  </si>
  <si>
    <t>17460</t>
  </si>
  <si>
    <t>CONTRATOS:  PAGO DE DOCUMENTO PAGO DE LA ESTIMACION NO. 2 DEL PROYECTO "CONSTRUCCION EDIFICIO(S) CENTRO DE ATENCION INTEGRAL MATERNO INFANTIL ALDEA LA ESPERANZA TOTONICAPAN" SEGUN CONTRATO NO. 29-2019.</t>
  </si>
  <si>
    <t>NIT: 6607853 - DIAZ,MAZARIEGOS,,OTONIEL,DAGOBERTO</t>
  </si>
  <si>
    <t>17461</t>
  </si>
  <si>
    <t>ORDEN DE COMPRA:  PAGO DE DOCUMENTO MATERIALES DE CONSTRUCCION SOLICITADOS POR EL COMITE DE DRENAJE Y ALCANTARILLADO EL CERRITO NIMPA</t>
  </si>
  <si>
    <t>NIT: 46197508 - ARCHILA,CAMEY,,LUZ,BEATRIZ JANETH</t>
  </si>
  <si>
    <t>17462</t>
  </si>
  <si>
    <t>ORDEN DE COMPRA:  PAGO DE DOCUMENTO CONSTRUCTORA Y COMERCIALIZADORA SANTOS V/ MATERIALES DE CONSTRUCCIÓN SOLICITADOS POR EL COMITE DE MATERIALES DE CONSTRUCCIÓN SOLICITADOS POR EL COMITÉ DE DRENAJE NIMAPA FINAL CAMINO REAL DEL MUNICIPIO DE TOTONICAPN</t>
  </si>
  <si>
    <t>NIT: 49018981 - SANTOS,RUANO,CHOJOLAN,BERTA,MARGARITA</t>
  </si>
  <si>
    <t>17463</t>
  </si>
  <si>
    <t>ORDEN DE COMPRA:  PAGO DE DOCUMENTO CONSTRUCTORA PEPE V/ MATERIALES DE CONSTRUCCION PARA COMITE DE DRENAJE INICIAL PAJEBAL ALDEA CHIMENTE, MUNICIPIO DE TOTONICAPAN</t>
  </si>
  <si>
    <t>NIT: 42931304 - SANTOS,RUANO,,ROSALIO,</t>
  </si>
  <si>
    <t>17464</t>
  </si>
  <si>
    <t>CONTRATOS:  PAGO DE DOCUMENTO PAGO FINAL DEL PROYECTO "AMPLIACIÓN INSTITUTO BÁSICO NUFED 623 CENTRO ALDEA CHIMENTE, TOTONICAPÁN", SEGÚN CONTRATO NO. 12-2018</t>
  </si>
  <si>
    <t>17465</t>
  </si>
  <si>
    <t>ORDEN DE COMPRA:  PAGO DE DOCUMENTO PAGO SEGUN CONTRATO ADMINISTRATIVO NO.12-2018 REFERENTE AL PROYECTO DENOMI NADO ADQUISICION E INSTALACION DE SEMAFOROS Y SEÑALIZACION PARA CALLES Y AVENIDAS DEL CASCO URBANO DEL MUNICIPIO DE TOTONICAPAN Y ADENDUM NUMERO 5-2019.-</t>
  </si>
  <si>
    <t>NIT: 57010676 - HERNANDEZ,FUENTES,,GERMAN,GUSTAVO</t>
  </si>
  <si>
    <t>17466</t>
  </si>
  <si>
    <t>GASTO RECURRENTE VARIABLE:  PAGO DE DOCUMENTO CLARO V/ SERVICIO TELEFONICO PRESTADO A LA MUNICIPALIDAD DE TOTONICAPAN DEL NUMERO 79625454 PERIODO FACTURADO AL 01-02-2020</t>
  </si>
  <si>
    <t>NIT: 9929290 - TELECOMUNICACIONES DE GUATEMALA SOCIEDAD ANONIMA</t>
  </si>
  <si>
    <t>17467</t>
  </si>
  <si>
    <t>GASTO RECURRENTE VARIABLE:  PAGO DE DOCUMENTO CLARO V/ SERVICIO TELEFONICO PRESTADO A LA MUNICIPALIDAD DE TOTONICAPAN DEL NUMERO 77661472 PERIODO FACTURADO AL 01-02-2020</t>
  </si>
  <si>
    <t>17468</t>
  </si>
  <si>
    <t>GASTO RECURRENTE VARIABLE:  PAGO DE DOCUMENTO CLARO V/ SERVICIO TELEFONICO PRESTADO A LA MUNICIPALIDAD DE TOTONICAPAN DEL NUMERO 77663177 PERIODO FACTURADO AL 01-02-2020</t>
  </si>
  <si>
    <t>17469</t>
  </si>
  <si>
    <t>GASTO RECURRENTE VARIABLE:  PAGO DE DOCUMENTO CLARO V/ SERVICIO TELEFONICO PRESTADO A LA MUNICIPALIDAD DE TOTONICAPAN DEL NUMERO 77663180 PERIODO FACTURADO AL 01-02-2020</t>
  </si>
  <si>
    <t>17470</t>
  </si>
  <si>
    <t>GASTO RECURRENTE VARIABLE:  PAGO DE DOCUMENTO AUDIO EVENTOS SG Y BANQUETES V/ 1 PRESENTACIÓN ARTÍSTICA GRUPO BRALY EN PARQUE SAN MIGUEL PARA INAUGURACIÓN DE ÁRBOL NAVIDEÑO, LO INDICADO EN LA PRESENTE FUE SOLICITADO POR GERENCIA MUNICIPAL</t>
  </si>
  <si>
    <t>17471</t>
  </si>
  <si>
    <t>GASTO RECURRENTE VARIABLE:  PAGO DE DOCUMENTO AUDIO EVENTOS SG Y BANQUETES V/ 1 SERVICIO DE AMPLIFICACIÓN Y AMBIENTACIÓN PARA TARDE DE JUEGOS PREÁMBULO A INAUGURACIÓN DE ÁRBOL NAVIDEÑO EN PARQUE SAN MIGUEL TOTONICAPAN, LO INDICADO EN LA PRESENTE FUE SOLICITADO POR GERENCIA MUNICIPAL</t>
  </si>
  <si>
    <t>17472</t>
  </si>
  <si>
    <t>GASTO RECURRENTE VARIABLE:  PAGO DE DOCUMENTO MARIMBA ORQUESTA LA GRAN MANZANA V/ POR PAGO DE GRUPO MUSICA CONVITE FEMENINO CARNAVAL 86, LO INDICADO EN LA PRESENTE ES SOLICITADO POR CONVITE FEMENINO CARNAVAL 86 MIGUEL ANTONIO VASQUEZ CAMEY TOTONICAPAN</t>
  </si>
  <si>
    <t>NIT: 3519902 - TZUL,TZUL,,NARCISO,MIGUEL</t>
  </si>
  <si>
    <t>30248083</t>
  </si>
  <si>
    <t>GASTO RECURRENTE VARIABLE:  PAGO DE DOCUMENTO ANAM POR CONCEPTO DE ART. 62 CAP. IV ESTATUTOS DE ANAM, PAGO DE CUOTA ORDINARIA CORRESPONDIENTE AL MES DE ENERO DEL 2020.</t>
  </si>
  <si>
    <t>NIT: 3132978 - ASOCIACION NACIONAL DE MUNICIPALIDADES DE LA REPUBLICA DE GUATEMALA</t>
  </si>
  <si>
    <t>30248110</t>
  </si>
  <si>
    <t>GASTO RECURRENTE VARIABLE:  PAGO DE DOCUMENTO ANAM POR CONCEPTO DE ART. 62 CAP. IV ESTATUTOS DE ANAM, PAGO DE CUOTA ORDINARIA CORRESPONDIENTE AL MES DE FEBRERO DEL 2020.</t>
  </si>
  <si>
    <t>20350241, 20350216, 20350217</t>
  </si>
  <si>
    <t>CIERRE DE CAJA GENERAL:  Cierre de caja con fecha del 24/02/2020 17:01:39 con número de documento 13714897</t>
  </si>
  <si>
    <t>APORTE CONSTITUCIONAL:  TRASLADOS AUTOMATICOS DEL EXPEDIENTE No.30166622 POR CONCEPTO : Aporte Municipalidades del Pa?s por Situado Constitucional corresp. al mes de febrero de 2020; IVA-Paz, Circ. de Veh?culos y Dist. de Petr?leo, corresp. a la recaudaci?n del mes de enero de 2020.TOTONICAP?N, TOTONICAPAN</t>
  </si>
  <si>
    <t>DPT</t>
  </si>
  <si>
    <t>45544075</t>
  </si>
  <si>
    <t>TRASLADO ENTRE CUENTAS:  Deposito para traslados de saldos entre cuentas bancarias: APORTE A FAVOR DE LAS MUNICIPALIDADES DEL PAÍS CORRESPONDIENTE A LA RECAUDACIÓN DEL MES DE NOVIEMBRE 2019, EN CONCEPTO DE IUSI  PARA FUNCIONAMIENTO</t>
  </si>
  <si>
    <t>TRASLADO ENTRE CUENTAS:  Deposito para traslados de saldos entre cuentas bancarias: APORTE A FAVOR DE LAS MUNICIPALIDADES DEL PAÍS CORRESPONDIENTE A LA RECAUDACIÓN DEL MES DE NOVIEMBRE 2019, EN CONCEPTO DE IUSI  PARA INVERSIÓN</t>
  </si>
  <si>
    <t>17475</t>
  </si>
  <si>
    <t>GASTO RECURRENTE VARIABLE:  PAGO DE DOCUMENTO SOMOS TOTO V/ POR SERVICIO DE AUTOSORCING  EN EL MANEJO Y LINEA DE DISEÑO DE REDES SOCIALES, DISEÑO GRÁFICO, PRODUCCIÓN AUDIOVISUAL Y REPORTAJES, DOCUMENTALES VIDEOS  DE TEMPORADA Y COBERTURA DE TRANSMISIONES EN VIVO</t>
  </si>
  <si>
    <t>NIT: 96943823 - LOPEZ,ALVAREZ,TZOC,CELEDONIA,ISABEL</t>
  </si>
  <si>
    <t>17476</t>
  </si>
  <si>
    <t>GASTO RECURRENTE VARIABLE:  PAGO DE DOCUMENTO TOTOVISION V/ POR SERVICIO DE TRANSMISIÓN  DE INFOMACOMERCIALES EN TOTOVISION DURANTE EL MES DE ENERO 2020, LO INDICADO EN LA PRESENTE ES SOLICITADO POR DPTO DIVULGACION E INFORMACION MUNICIPALIDAD DE TOTONICAPAN</t>
  </si>
  <si>
    <t>PFR</t>
  </si>
  <si>
    <t>17473</t>
  </si>
  <si>
    <t>FONDO EN AVANCE ROTATIVO:  PRIMERA LIQUIDACION DE FONDO ROTATIVO A NOMBRE DE VILMA OTILIA HERNANDEZ AJCHE, CORRESPONDE AL EJERCICIO 2020.</t>
  </si>
  <si>
    <t>NIT: E34963251 - HERNÁNDEZ AJCHÉ,VILMA OTILIA</t>
  </si>
  <si>
    <t>17474</t>
  </si>
  <si>
    <t>ORDEN DE COMPRA:  PAGO DE DOCUMENTO VENTA DE MATERIALES DE CONSTRUCCION EL MANANTIAL V/ 12 TUBOS DE CEMENTO 1 METRO DE DIAMETRO, LO INDICADO EN LA PRESENTE ES SOLICITADO POR ALCALDIA COMUNAL DE ALDEA CHIMENTE PARA PROYECTO DE PAVIMENTACION DE CARRETERA EN DICHA COMUNIDAD.</t>
  </si>
  <si>
    <t>77400289, 77400290, 77400291</t>
  </si>
  <si>
    <t>CIERRE DE CAJA GENERAL:  Cierre de caja con fecha del 25/02/2020 17:01:48 con número de documento 13724819</t>
  </si>
  <si>
    <t>68671717, 68071719, 68071720</t>
  </si>
  <si>
    <t>CIERRE DE CAJA GENERAL:  Cierre de caja con fecha del 04/02/2020 17:24:06 con número de documento 13505698</t>
  </si>
  <si>
    <t>27676582</t>
  </si>
  <si>
    <t>RENDICIÓN DE RECIBOS 31B:  Rendición 31B con fecha del 21/02/2020 00:00:00 con número de documento 13681544</t>
  </si>
  <si>
    <t>27676583</t>
  </si>
  <si>
    <t>RENDICIÓN DE RECIBOS 31B:  Rendición 31B con fecha del 21/02/2020 00:00:00 con número de documento 13681618</t>
  </si>
  <si>
    <t>68071716, 20350218, 20350219</t>
  </si>
  <si>
    <t>CIERRE DE CAJA GENERAL:  Cierre de caja con fecha del 21/02/2020 17:02:05 con número de documento 13682796</t>
  </si>
  <si>
    <t>27674331, 27674332</t>
  </si>
  <si>
    <t>CIERRE DE CAJA GENERAL:  Cierre de caja con fecha del 26/02/2020 17:03:05 con número de documento 13733308</t>
  </si>
  <si>
    <t>17477</t>
  </si>
  <si>
    <t>GASTO RECURRENTE VARIABLE:  PAGO DE DOCUMENTO IGSS, POR CONCEPTO DE: CERTIFICACION DE GERRENCIA P. Q. 13,211.39, RECARGOS POR CUOTA Q.13,211.40, ABONO CERT. DEMANDA 162-2009 SEGUN COMPROBANTE DE PAGO MES DE FEBRERO 2020. NO. 286708</t>
  </si>
  <si>
    <t>30292861</t>
  </si>
  <si>
    <t>PLANILLA:  PAGO DE DOCUMENTO PLANILLA DEL PERSONAL JUBILADO MUNICIPAL, CORRESPONDIENTE AL MES DE FEBRERO DE 2020</t>
  </si>
  <si>
    <t>17478</t>
  </si>
  <si>
    <t>ORDEN DE COMPRA:  PAGO DE DOCUMENTO YAMAN AMARU COX ELIAS V/ APARATOS DE COMPUTACIÓN E IMPRESIÓN PARA DISTINTAS DEPENDENCIAS DE LA MUNICIPALIDAD DE TOTONICAPAN.</t>
  </si>
  <si>
    <t>NIT: 46860673 -  YAMÀN AMARÙ, COX ELIAS</t>
  </si>
  <si>
    <t>77400354</t>
  </si>
  <si>
    <t>INGRESO BANCARIO:   Contabilidad Automatica PAI : PAGO DEL 50% DE LO RECAUDADO EN CONCEPTO DEL 10% DE LA MADERA EN PIE, DE CONFORMIDAD CON LO ESTABLECIDO EN EL ARTÍCULO 87 DEL DECRETO LEGISLATIVO 101-96 LEY FORESTAL, CORRESPONDIENTE AL PERIODO DE ENERO A JUNIO DEL AÑO 2019</t>
  </si>
  <si>
    <t>68079677</t>
  </si>
  <si>
    <t>CIERRE DE CAJA GENERAL:  Cierre de caja con fecha del 06/02/2020 17:01:18 con número de documento 13551582</t>
  </si>
  <si>
    <t>68079665, 68071718, 77389080</t>
  </si>
  <si>
    <t>CIERRE DE CAJA GENERAL:  Cierre de caja con fecha del 13/02/2020 17:01:29 con número de documento 13614375</t>
  </si>
  <si>
    <t>27674475, 27674476, 77413968</t>
  </si>
  <si>
    <t>CIERRE DE CAJA GENERAL:  Cierre de caja con fecha del 27/02/2020 17:03:31 con número de documento 13746450</t>
  </si>
  <si>
    <t>17479</t>
  </si>
  <si>
    <t>FONDO EN AVANCE ROTATIVO:  CONSTITUCION DE LA CAJA CHICA SEGUN ACTA NO. 12-2020 DE SESION PUBLICA ORDINARIA, PUNTO CUARTO, INCISO E), POR UN MONTO DE Q. 15,000.00, PARA ADQUIRIR Y/O CONTRATAR SERVICIOS POR HASTA UN MONTO DE Q.1,500.00, A CARGO DE SANTOS AMELIA TACAM CHUC, PARA GASTOS DE LOS GRUPOS 100 Y 200.</t>
  </si>
  <si>
    <t>NIT: E39289891 - TACAM CHUC,SANTOS AMELIA</t>
  </si>
  <si>
    <t>GASTO RECURRENTE VARIABLE:  ANULACIÓN DEL CHEQUE NO. 17471 DEL EXPEDIENTE 7249. Pago de AUDIO EVENTOS SG Y BANQUETES V/ 1 SERVICIO DE AMPLIFICACIÓN Y AMBIENTACIÓN PARA TARDE DE JUEGOS PREÁMBULO A INAUGURACIÓN DE ÁRBOL NAVIDEÑO EN PARQUE SAN MIGUEL TOTONICAPAN, LO INDICADO EN LA PRESENTE FUE SOLICITADO POR GERENCIA MUNICIPAL</t>
  </si>
  <si>
    <t>30316220</t>
  </si>
  <si>
    <t>PLANILLA:  PAGO DE DOCUMENTO PLANILLA DE DIETAS DEL CONCEJO MUNICIPAL, POR SESIONES ORDINARIAS Y EXTRAORDINARIAS, CORRESPONDIENTE AL MES DE FEBRERO DE 2020</t>
  </si>
  <si>
    <t>30316243</t>
  </si>
  <si>
    <t>PLANILLA:  PAGO DE DOCUMENTO PLANILLA DEL BONO VACACIONAL, DE LOS EMPLEADOS MUNICIPALES, CORRESPONDIENTE AL MES DE FEBRERO DE 2020</t>
  </si>
  <si>
    <t>30316271</t>
  </si>
  <si>
    <t>PLANILLA:  PAGO DE DOCUMENTO PLANILLA DEL PERSONAL PERMANENTE, RENGLÓN 011 CORRESPONDIENTE AL MES DE FEBRERO 2020</t>
  </si>
  <si>
    <t>30316306</t>
  </si>
  <si>
    <t>PLANILLA:  PAGO DE DOCUMENTO PLANILLA DEL RENGLÓN 022, PERSONAL DE CONTRATO, CORRESPONDIENTE AL MES DE FEBRERO DE 2020</t>
  </si>
  <si>
    <t>17480</t>
  </si>
  <si>
    <t>GASTO RECURRENTE VARIABLE:  PAGO DE DOCUMENTO POR VALOR DE PAGO DE ALUMBRADO PUBLICO CORRESPONDIENTE AL PERIODO DEL 1-1-2020 AL 1-2-2020, AUTORIZADO EL PAGO MEDIANTE ACUERDO MUNICIPAL.</t>
  </si>
  <si>
    <t>77413871</t>
  </si>
  <si>
    <t>RENDICIÓN DE RECIBOS 31B:  Rendición 31B con fecha del 28/02/2020 00:00:00 con número de documento 13757389</t>
  </si>
  <si>
    <t>77413872</t>
  </si>
  <si>
    <t>RENDICIÓN DE RECIBOS 31B:  Rendición 31B con fecha del 28/02/2020 00:00:00 con número de documento 13757409</t>
  </si>
  <si>
    <t>68079545</t>
  </si>
  <si>
    <t>RENDICIÓN DE RECIBOS 31B:  Rendición 31B con fecha del 28/02/2020 00:00:00 con número de documento 13757486</t>
  </si>
  <si>
    <t>68079546</t>
  </si>
  <si>
    <t>RENDICIÓN DE RECIBOS 31B:  Rendición 31B con fecha del 28/02/2020 00:00:00 con número de documento 13757498</t>
  </si>
  <si>
    <t>56313516</t>
  </si>
  <si>
    <t>INGRESO BANCARIO:   Contabilidad Automatica PAI : VALOR ALUMBRADO PÚBLICO CORRESPONDIENTE AL MES DE ENERO DE 2020</t>
  </si>
  <si>
    <t>17481</t>
  </si>
  <si>
    <t>ORDEN DE COMPRA:  PAGO DE DOCUMENTO IMPRESOS R.A./ POR VALOR DE 250,000 FORMULARIOS 31-B SERIE J NUMERADOS DEL 500,001 AL 750,000.00</t>
  </si>
  <si>
    <t>NIT: 3213587 - REYES,ANZUETO,,HERIBERTO,NOE</t>
  </si>
  <si>
    <t>68079698, 68079699, 68079700</t>
  </si>
  <si>
    <t>CIERRE DE CAJA GENERAL:  Cierre de caja con fecha del 28/02/2020 16:46:08 con número de documento 13757603</t>
  </si>
  <si>
    <t>17482</t>
  </si>
  <si>
    <t>GASTO RECURRENTE FIJO:  PAGO DE DOCUMENTO PRESTACION DE SERVICIOS PROFESIONALES DE SIUPERVISION DE OBRAS DE LOS DIFERENES PROYECTOS DE LA MUNICIPALIDAD DE TOTONICAPAN, CORRESPONDIENTE AL MES DE FEBRERO DE 2020.-</t>
  </si>
  <si>
    <t>NIT: 18063225 - BARRIOS,DE LEON,,JULIO,ALFONSO</t>
  </si>
  <si>
    <t>17483</t>
  </si>
  <si>
    <t>GASTO RECURRENTE FIJO:  PAGO DE DOCUMENTO POR SERVICIOS PROFELSINALES DE ASESORIA ADMINISTRATIVA, FINANCIERA Y GFENERAL, CORRESPONDIENTE AL MES DE FEBRERO DE 20200.-</t>
  </si>
  <si>
    <t>NIT: 2108631 - NORATO,GARCIA,,SANTOS,AUGUSTO</t>
  </si>
  <si>
    <t>17484</t>
  </si>
  <si>
    <t>GASTO RECURRENTE VARIABLE:  PAGO DE DOCUMENTO POR VALOR DE PAGO DE ACTAS DE LEGALIZACION DE FIRMAS CONVENIOS , ACTAS NOTARIALES DE DECLARACION JURADA, ACTAS NOTARIALES Y AUTENTICAS DE FOTOCOPIAS, SOLICITADO POR EL DIRECTOR MUNICIPAL DE PLANIFICACION Y AUTORIZADO MEDIANTE ACUERDO MUNICIPAL</t>
  </si>
  <si>
    <t>TOTAL :</t>
  </si>
  <si>
    <t>SALDO :</t>
  </si>
  <si>
    <t>TOTal………………………………………………………..</t>
  </si>
  <si>
    <t>REPORTE DE INGRESOS A LA MUNICIPALIDAD DURANTE EL MES DE FEBRERO 2020</t>
  </si>
</sst>
</file>

<file path=xl/styles.xml><?xml version="1.0" encoding="utf-8"?>
<styleSheet xmlns="http://schemas.openxmlformats.org/spreadsheetml/2006/main">
  <numFmts count="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hh\:mm\:ss\ "/>
  </numFmts>
  <fonts count="40">
    <font>
      <sz val="10"/>
      <color indexed="8"/>
      <name val="ARIAL"/>
      <family val="0"/>
    </font>
    <font>
      <b/>
      <sz val="10"/>
      <color indexed="8"/>
      <name val="Times New Roman"/>
      <family val="0"/>
    </font>
    <font>
      <b/>
      <sz val="8"/>
      <color indexed="8"/>
      <name val="Times New Roman"/>
      <family val="0"/>
    </font>
    <font>
      <b/>
      <sz val="14"/>
      <color indexed="8"/>
      <name val="Times New Roman"/>
      <family val="0"/>
    </font>
    <font>
      <b/>
      <sz val="9"/>
      <color indexed="8"/>
      <name val="Times New Roman"/>
      <family val="0"/>
    </font>
    <font>
      <sz val="7"/>
      <color indexed="8"/>
      <name val="Times New Roman"/>
      <family val="0"/>
    </font>
    <font>
      <b/>
      <sz val="18"/>
      <color indexed="61"/>
      <name val="Cambria"/>
      <family val="2"/>
    </font>
    <font>
      <b/>
      <sz val="15"/>
      <color indexed="61"/>
      <name val="Calibri"/>
      <family val="2"/>
    </font>
    <font>
      <b/>
      <sz val="13"/>
      <color indexed="61"/>
      <name val="Calibri"/>
      <family val="2"/>
    </font>
    <font>
      <b/>
      <sz val="11"/>
      <color indexed="61"/>
      <name val="Calibri"/>
      <family val="2"/>
    </font>
    <font>
      <sz val="11"/>
      <color indexed="17"/>
      <name val="Calibri"/>
      <family val="2"/>
    </font>
    <font>
      <sz val="11"/>
      <color indexed="20"/>
      <name val="Calibri"/>
      <family val="2"/>
    </font>
    <font>
      <sz val="11"/>
      <color indexed="59"/>
      <name val="Calibri"/>
      <family val="2"/>
    </font>
    <font>
      <sz val="11"/>
      <color indexed="61"/>
      <name val="Calibri"/>
      <family val="2"/>
    </font>
    <font>
      <b/>
      <sz val="11"/>
      <color indexed="62"/>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0">
    <xf numFmtId="0" fontId="0" fillId="0" borderId="0" xfId="0" applyAlignment="1">
      <alignment vertical="top"/>
    </xf>
    <xf numFmtId="0" fontId="1" fillId="0" borderId="0" xfId="0" applyFont="1" applyAlignment="1">
      <alignment horizontal="left" vertical="top" wrapText="1" readingOrder="1"/>
    </xf>
    <xf numFmtId="0" fontId="1" fillId="0" borderId="0" xfId="0" applyFont="1" applyAlignment="1">
      <alignment horizontal="center" vertical="top"/>
    </xf>
    <xf numFmtId="0" fontId="1" fillId="0" borderId="0" xfId="0" applyFont="1" applyAlignment="1">
      <alignment horizontal="left" vertical="top" wrapText="1" readingOrder="1"/>
    </xf>
    <xf numFmtId="0" fontId="2" fillId="0" borderId="0" xfId="0" applyFont="1" applyAlignment="1">
      <alignment horizontal="left" vertical="top" wrapText="1" readingOrder="1"/>
    </xf>
    <xf numFmtId="0" fontId="2" fillId="0" borderId="0" xfId="0" applyFont="1" applyAlignment="1">
      <alignment horizontal="left" vertical="top"/>
    </xf>
    <xf numFmtId="0" fontId="1" fillId="0" borderId="0" xfId="0" applyFont="1" applyAlignment="1">
      <alignment horizontal="left" vertical="top"/>
    </xf>
    <xf numFmtId="14" fontId="2" fillId="0" borderId="0" xfId="0" applyNumberFormat="1" applyFont="1" applyAlignment="1">
      <alignment horizontal="left" vertical="top"/>
    </xf>
    <xf numFmtId="164" fontId="2" fillId="0" borderId="0" xfId="0" applyNumberFormat="1" applyFont="1" applyAlignment="1">
      <alignment horizontal="left" vertical="top"/>
    </xf>
    <xf numFmtId="0" fontId="3" fillId="0" borderId="0" xfId="0" applyFont="1" applyAlignment="1">
      <alignment horizontal="center" vertical="top" wrapText="1" readingOrder="1"/>
    </xf>
    <xf numFmtId="0" fontId="1" fillId="0" borderId="0" xfId="0" applyFont="1" applyAlignment="1">
      <alignment horizontal="center" vertical="top"/>
    </xf>
    <xf numFmtId="0" fontId="2" fillId="0" borderId="0" xfId="0" applyFont="1" applyAlignment="1">
      <alignment horizontal="center" vertical="top" wrapText="1" readingOrder="1"/>
    </xf>
    <xf numFmtId="0" fontId="4" fillId="0" borderId="0" xfId="0" applyFont="1" applyAlignment="1">
      <alignment horizontal="left" vertical="top" wrapText="1" readingOrder="1"/>
    </xf>
    <xf numFmtId="4" fontId="4" fillId="0" borderId="0" xfId="0" applyNumberFormat="1" applyFont="1" applyAlignment="1">
      <alignment horizontal="right" vertical="top"/>
    </xf>
    <xf numFmtId="0" fontId="4" fillId="0" borderId="0" xfId="0" applyFont="1" applyAlignment="1">
      <alignment horizontal="left" vertical="top"/>
    </xf>
    <xf numFmtId="4" fontId="4" fillId="0" borderId="0" xfId="0" applyNumberFormat="1" applyFont="1" applyAlignment="1">
      <alignment horizontal="left" vertical="top"/>
    </xf>
    <xf numFmtId="14" fontId="5" fillId="0" borderId="0" xfId="0" applyNumberFormat="1" applyFont="1" applyAlignment="1">
      <alignment horizontal="left" vertical="top"/>
    </xf>
    <xf numFmtId="0" fontId="5" fillId="0" borderId="0" xfId="0" applyFont="1" applyAlignment="1">
      <alignment horizontal="left" vertical="top"/>
    </xf>
    <xf numFmtId="1" fontId="5" fillId="0" borderId="0" xfId="0" applyNumberFormat="1" applyFont="1" applyAlignment="1">
      <alignment horizontal="left" vertical="top"/>
    </xf>
    <xf numFmtId="4" fontId="5" fillId="0" borderId="0" xfId="0" applyNumberFormat="1" applyFont="1" applyAlignment="1">
      <alignment horizontal="left" vertical="top"/>
    </xf>
    <xf numFmtId="0" fontId="5" fillId="0" borderId="0" xfId="0" applyFont="1" applyAlignment="1">
      <alignment horizontal="left" vertical="top" wrapText="1" readingOrder="1"/>
    </xf>
    <xf numFmtId="4" fontId="5" fillId="0" borderId="0" xfId="0" applyNumberFormat="1" applyFont="1" applyAlignment="1">
      <alignment horizontal="right" vertical="top"/>
    </xf>
    <xf numFmtId="4" fontId="1" fillId="0" borderId="0" xfId="0" applyNumberFormat="1" applyFont="1" applyAlignment="1">
      <alignment horizontal="right" vertical="top"/>
    </xf>
    <xf numFmtId="14" fontId="0" fillId="0" borderId="0" xfId="0" applyNumberFormat="1" applyAlignment="1">
      <alignment vertical="top"/>
    </xf>
    <xf numFmtId="0" fontId="0" fillId="0" borderId="0" xfId="0" applyAlignment="1">
      <alignment vertical="top" wrapText="1"/>
    </xf>
    <xf numFmtId="44" fontId="0" fillId="0" borderId="0" xfId="0" applyNumberFormat="1" applyAlignment="1">
      <alignment vertical="top"/>
    </xf>
    <xf numFmtId="0" fontId="0" fillId="0" borderId="10" xfId="0" applyBorder="1" applyAlignment="1">
      <alignment vertical="top"/>
    </xf>
    <xf numFmtId="14" fontId="0" fillId="0" borderId="10" xfId="0" applyNumberFormat="1" applyBorder="1" applyAlignment="1">
      <alignment vertical="top"/>
    </xf>
    <xf numFmtId="0" fontId="0" fillId="0" borderId="10" xfId="0" applyBorder="1" applyAlignment="1">
      <alignment vertical="top" wrapText="1"/>
    </xf>
    <xf numFmtId="44" fontId="0" fillId="0" borderId="10" xfId="0" applyNumberFormat="1" applyBorder="1" applyAlignment="1">
      <alignment vertical="top"/>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9</xdr:col>
      <xdr:colOff>0</xdr:colOff>
      <xdr:row>8</xdr:row>
      <xdr:rowOff>57150</xdr:rowOff>
    </xdr:to>
    <xdr:pic>
      <xdr:nvPicPr>
        <xdr:cNvPr id="1" name="Picture 1025"/>
        <xdr:cNvPicPr preferRelativeResize="1">
          <a:picLocks noChangeAspect="1"/>
        </xdr:cNvPicPr>
      </xdr:nvPicPr>
      <xdr:blipFill>
        <a:blip r:embed="rId1"/>
        <a:stretch>
          <a:fillRect/>
        </a:stretch>
      </xdr:blipFill>
      <xdr:spPr>
        <a:xfrm>
          <a:off x="304800" y="76200"/>
          <a:ext cx="9144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heetPr>
  <dimension ref="B2:AX1942"/>
  <sheetViews>
    <sheetView showGridLines="0" zoomScalePageLayoutView="0" workbookViewId="0" topLeftCell="A1">
      <selection activeCell="A1" sqref="A1:IV16384"/>
    </sheetView>
  </sheetViews>
  <sheetFormatPr defaultColWidth="11.421875" defaultRowHeight="12.75" customHeight="1"/>
  <cols>
    <col min="1" max="1" width="2.28125" style="0" customWidth="1"/>
    <col min="2" max="3" width="1.1484375" style="0" customWidth="1"/>
    <col min="4" max="4" width="4.57421875" style="0" customWidth="1"/>
    <col min="5" max="7" width="1.1484375" style="0" customWidth="1"/>
    <col min="8" max="8" width="4.57421875" style="0" customWidth="1"/>
    <col min="9" max="10" width="1.1484375" style="0" customWidth="1"/>
    <col min="11" max="11" width="4.57421875" style="0" customWidth="1"/>
    <col min="12" max="14" width="1.1484375" style="0" customWidth="1"/>
    <col min="15" max="15" width="4.140625" style="0" customWidth="1"/>
    <col min="16" max="16" width="3.8515625" style="0" customWidth="1"/>
    <col min="17" max="17" width="2.28125" style="0" customWidth="1"/>
    <col min="18" max="19" width="1.1484375" style="0" customWidth="1"/>
    <col min="20" max="20" width="10.28125" style="0" customWidth="1"/>
    <col min="21" max="22" width="1.1484375" style="0" customWidth="1"/>
    <col min="23" max="23" width="3.421875" style="0" customWidth="1"/>
    <col min="24" max="24" width="5.7109375" style="0" customWidth="1"/>
    <col min="25" max="27" width="1.1484375" style="0" customWidth="1"/>
    <col min="28" max="28" width="2.28125" style="0" customWidth="1"/>
    <col min="29" max="29" width="14.8515625" style="0" customWidth="1"/>
    <col min="30" max="30" width="2.28125" style="0" customWidth="1"/>
    <col min="31" max="31" width="3.421875" style="0" customWidth="1"/>
    <col min="32" max="32" width="1.1484375" style="0" customWidth="1"/>
    <col min="33" max="33" width="6.8515625" style="0" customWidth="1"/>
    <col min="34" max="34" width="1.1484375" style="0" customWidth="1"/>
    <col min="35" max="35" width="10.28125" style="0" customWidth="1"/>
    <col min="36" max="36" width="3.421875" style="0" customWidth="1"/>
    <col min="37" max="37" width="4.57421875" style="0" customWidth="1"/>
    <col min="38" max="39" width="1.1484375" style="0" customWidth="1"/>
    <col min="40" max="40" width="6.8515625" style="0" customWidth="1"/>
    <col min="41" max="41" width="2.28125" style="0" customWidth="1"/>
    <col min="42" max="42" width="4.57421875" style="0" customWidth="1"/>
    <col min="43" max="45" width="1.1484375" style="0" customWidth="1"/>
    <col min="46" max="46" width="5.7109375" style="0" customWidth="1"/>
    <col min="47" max="47" width="2.00390625" style="0" customWidth="1"/>
    <col min="48" max="48" width="6.00390625" style="0" customWidth="1"/>
    <col min="49" max="50" width="1.1484375" style="0" customWidth="1"/>
    <col min="51" max="16384" width="6.8515625" style="0" customWidth="1"/>
  </cols>
  <sheetData>
    <row r="1" ht="6" customHeight="1"/>
    <row r="2" spans="11:48" ht="16.5" customHeight="1">
      <c r="K2" s="3" t="s">
        <v>0</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P2" s="4" t="s">
        <v>1</v>
      </c>
      <c r="AQ2" s="4"/>
      <c r="AS2" s="5" t="s">
        <v>2</v>
      </c>
      <c r="AT2" s="5"/>
      <c r="AU2" s="5"/>
      <c r="AV2" s="5"/>
    </row>
    <row r="3" spans="11:47" ht="9.75" customHeight="1">
      <c r="K3" s="6" t="s">
        <v>3</v>
      </c>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P3" s="4" t="s">
        <v>4</v>
      </c>
      <c r="AQ3" s="4"/>
      <c r="AS3" s="7">
        <v>43896</v>
      </c>
      <c r="AT3" s="7"/>
      <c r="AU3" s="7"/>
    </row>
    <row r="4" spans="11:47" ht="2.25" customHeight="1">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P4" s="4"/>
      <c r="AQ4" s="4"/>
      <c r="AS4" s="7"/>
      <c r="AT4" s="7"/>
      <c r="AU4" s="7"/>
    </row>
    <row r="5" spans="42:46" ht="16.5" customHeight="1">
      <c r="AP5" s="4" t="s">
        <v>5</v>
      </c>
      <c r="AQ5" s="4"/>
      <c r="AS5" s="8">
        <v>0.43309027777777775</v>
      </c>
      <c r="AT5" s="8"/>
    </row>
    <row r="6" spans="11:40" ht="6.75" customHeight="1">
      <c r="K6" s="3" t="s">
        <v>6</v>
      </c>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1:49" ht="9" customHeight="1">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P7" s="5" t="s">
        <v>7</v>
      </c>
      <c r="AQ7" s="5"/>
      <c r="AR7" s="5"/>
      <c r="AS7" s="5"/>
      <c r="AT7" s="5"/>
      <c r="AU7" s="5"/>
      <c r="AV7" s="5"/>
      <c r="AW7" s="5"/>
    </row>
    <row r="8" spans="11:49" ht="6.75" customHeight="1">
      <c r="K8" s="3" t="s">
        <v>8</v>
      </c>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P8" s="5"/>
      <c r="AQ8" s="5"/>
      <c r="AR8" s="5"/>
      <c r="AS8" s="5"/>
      <c r="AT8" s="5"/>
      <c r="AU8" s="5"/>
      <c r="AV8" s="5"/>
      <c r="AW8" s="5"/>
    </row>
    <row r="9" spans="11:49" ht="6" customHeight="1">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P9" s="3" t="s">
        <v>9</v>
      </c>
      <c r="AQ9" s="3"/>
      <c r="AR9" s="3"/>
      <c r="AS9" s="3"/>
      <c r="AT9" s="3"/>
      <c r="AU9" s="3"/>
      <c r="AV9" s="3"/>
      <c r="AW9" s="3"/>
    </row>
    <row r="10" spans="42:49" ht="6.75" customHeight="1">
      <c r="AP10" s="3"/>
      <c r="AQ10" s="3"/>
      <c r="AR10" s="3"/>
      <c r="AS10" s="3"/>
      <c r="AT10" s="3"/>
      <c r="AU10" s="3"/>
      <c r="AV10" s="3"/>
      <c r="AW10" s="3"/>
    </row>
    <row r="11" ht="11.25" customHeight="1"/>
    <row r="12" spans="17:40" ht="20.25" customHeight="1">
      <c r="Q12" s="9" t="s">
        <v>10</v>
      </c>
      <c r="R12" s="9"/>
      <c r="S12" s="9"/>
      <c r="T12" s="9"/>
      <c r="U12" s="9"/>
      <c r="V12" s="9"/>
      <c r="W12" s="9"/>
      <c r="X12" s="9"/>
      <c r="Y12" s="9"/>
      <c r="Z12" s="9"/>
      <c r="AA12" s="9"/>
      <c r="AB12" s="9"/>
      <c r="AC12" s="9"/>
      <c r="AD12" s="9"/>
      <c r="AE12" s="9"/>
      <c r="AF12" s="9"/>
      <c r="AG12" s="9"/>
      <c r="AH12" s="9"/>
      <c r="AI12" s="9"/>
      <c r="AJ12" s="9"/>
      <c r="AK12" s="9"/>
      <c r="AL12" s="9"/>
      <c r="AM12" s="9"/>
      <c r="AN12" s="9"/>
    </row>
    <row r="13" ht="12" customHeight="1"/>
    <row r="14" spans="24:35" ht="13.5" customHeight="1">
      <c r="X14" s="3" t="s">
        <v>11</v>
      </c>
      <c r="Y14" s="3"/>
      <c r="Z14" s="3"/>
      <c r="AA14" s="3"/>
      <c r="AC14" s="2" t="s">
        <v>12</v>
      </c>
      <c r="AE14" s="1" t="s">
        <v>13</v>
      </c>
      <c r="AG14" s="10" t="s">
        <v>14</v>
      </c>
      <c r="AH14" s="10"/>
      <c r="AI14" s="10"/>
    </row>
    <row r="15" spans="2:14" ht="12.75">
      <c r="B15" s="3" t="s">
        <v>15</v>
      </c>
      <c r="C15" s="3"/>
      <c r="D15" s="3"/>
      <c r="E15" s="3"/>
      <c r="F15" s="3"/>
      <c r="G15" s="3"/>
      <c r="H15" s="3"/>
      <c r="I15" s="3"/>
      <c r="J15" s="3"/>
      <c r="K15" s="3"/>
      <c r="L15" s="3"/>
      <c r="M15" s="3"/>
      <c r="N15" s="3"/>
    </row>
    <row r="16" ht="12.75"/>
    <row r="17" spans="14:25" ht="11.25" customHeight="1">
      <c r="N17" s="11" t="s">
        <v>16</v>
      </c>
      <c r="O17" s="11"/>
      <c r="P17" s="11"/>
      <c r="Q17" s="11"/>
      <c r="S17" s="11" t="s">
        <v>17</v>
      </c>
      <c r="T17" s="11"/>
      <c r="V17" s="11" t="s">
        <v>18</v>
      </c>
      <c r="W17" s="11"/>
      <c r="X17" s="11"/>
      <c r="Y17" s="11"/>
    </row>
    <row r="18" spans="3:48" ht="15" customHeight="1">
      <c r="C18" s="4" t="s">
        <v>19</v>
      </c>
      <c r="D18" s="4"/>
      <c r="E18" s="4"/>
      <c r="G18" s="4" t="s">
        <v>20</v>
      </c>
      <c r="H18" s="4"/>
      <c r="I18" s="4" t="s">
        <v>21</v>
      </c>
      <c r="J18" s="4"/>
      <c r="K18" s="4"/>
      <c r="L18" s="4"/>
      <c r="N18" s="11"/>
      <c r="O18" s="11"/>
      <c r="P18" s="11"/>
      <c r="Q18" s="11"/>
      <c r="S18" s="11"/>
      <c r="T18" s="11"/>
      <c r="V18" s="11"/>
      <c r="W18" s="11"/>
      <c r="X18" s="11"/>
      <c r="Y18" s="11"/>
      <c r="AA18" s="11" t="s">
        <v>22</v>
      </c>
      <c r="AB18" s="11"/>
      <c r="AC18" s="11"/>
      <c r="AD18" s="11"/>
      <c r="AE18" s="11"/>
      <c r="AF18" s="11"/>
      <c r="AG18" s="11"/>
      <c r="AI18" s="11" t="s">
        <v>23</v>
      </c>
      <c r="AJ18" s="11"/>
      <c r="AN18" s="11" t="s">
        <v>24</v>
      </c>
      <c r="AO18" s="11"/>
      <c r="AP18" s="11"/>
      <c r="AR18" s="11" t="s">
        <v>25</v>
      </c>
      <c r="AS18" s="11"/>
      <c r="AT18" s="11"/>
      <c r="AU18" s="11"/>
      <c r="AV18" s="11"/>
    </row>
    <row r="19" ht="9" customHeight="1"/>
    <row r="20" ht="6" customHeight="1"/>
    <row r="21" spans="3:49" ht="13.5" customHeight="1">
      <c r="C21" s="12" t="s">
        <v>26</v>
      </c>
      <c r="D21" s="12"/>
      <c r="E21" s="12"/>
      <c r="F21" s="12"/>
      <c r="H21" s="13">
        <v>16</v>
      </c>
      <c r="I21" s="13"/>
      <c r="J21" s="13"/>
      <c r="K21" s="13"/>
      <c r="L21" s="13"/>
      <c r="M21" s="13"/>
      <c r="N21" s="13"/>
      <c r="O21" s="13"/>
      <c r="P21" s="14" t="s">
        <v>27</v>
      </c>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row>
    <row r="22" spans="3:50" ht="12.75">
      <c r="C22" s="12" t="s">
        <v>28</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M22" s="12" t="s">
        <v>29</v>
      </c>
      <c r="AN22" s="12"/>
      <c r="AO22" s="12"/>
      <c r="AP22" s="12"/>
      <c r="AQ22" s="15">
        <v>6762174.5</v>
      </c>
      <c r="AR22" s="15"/>
      <c r="AS22" s="15"/>
      <c r="AT22" s="15"/>
      <c r="AU22" s="15"/>
      <c r="AV22" s="15"/>
      <c r="AW22" s="15"/>
      <c r="AX22" s="15"/>
    </row>
    <row r="23" ht="6" customHeight="1"/>
    <row r="24" spans="3:48" ht="12.75">
      <c r="C24" s="16">
        <v>43864</v>
      </c>
      <c r="D24" s="16"/>
      <c r="G24" s="17" t="s">
        <v>30</v>
      </c>
      <c r="H24" s="17"/>
      <c r="J24" s="18">
        <v>30094504</v>
      </c>
      <c r="K24" s="18"/>
      <c r="N24" s="17" t="s">
        <v>31</v>
      </c>
      <c r="O24" s="17"/>
      <c r="P24" s="17"/>
      <c r="Q24" s="17"/>
      <c r="R24" s="17"/>
      <c r="S24" s="17"/>
      <c r="T24" s="17" t="s">
        <v>32</v>
      </c>
      <c r="U24" s="17"/>
      <c r="W24" s="19">
        <v>40903830</v>
      </c>
      <c r="X24" s="19"/>
      <c r="AA24" s="20" t="s">
        <v>33</v>
      </c>
      <c r="AB24" s="20"/>
      <c r="AC24" s="20"/>
      <c r="AD24" s="20"/>
      <c r="AE24" s="20"/>
      <c r="AF24" s="20"/>
      <c r="AG24" s="20"/>
      <c r="AI24" s="20" t="s">
        <v>34</v>
      </c>
      <c r="AJ24" s="20"/>
      <c r="AK24" s="20"/>
      <c r="AN24" s="21">
        <v>1800</v>
      </c>
      <c r="AO24" s="21"/>
      <c r="AP24" s="21"/>
      <c r="AS24" s="21">
        <v>0</v>
      </c>
      <c r="AT24" s="21"/>
      <c r="AU24" s="21"/>
      <c r="AV24" s="21"/>
    </row>
    <row r="25" spans="27:37" ht="7.5" customHeight="1">
      <c r="AA25" s="20"/>
      <c r="AB25" s="20"/>
      <c r="AC25" s="20"/>
      <c r="AD25" s="20"/>
      <c r="AE25" s="20"/>
      <c r="AF25" s="20"/>
      <c r="AG25" s="20"/>
      <c r="AI25" s="20"/>
      <c r="AJ25" s="20"/>
      <c r="AK25" s="20"/>
    </row>
    <row r="26" spans="27:37" ht="9.75" customHeight="1">
      <c r="AA26" s="20"/>
      <c r="AB26" s="20"/>
      <c r="AC26" s="20"/>
      <c r="AD26" s="20"/>
      <c r="AE26" s="20"/>
      <c r="AF26" s="20"/>
      <c r="AG26" s="20"/>
      <c r="AI26" s="20"/>
      <c r="AJ26" s="20"/>
      <c r="AK26" s="20"/>
    </row>
    <row r="27" spans="27:33" ht="9.75" customHeight="1">
      <c r="AA27" s="20"/>
      <c r="AB27" s="20"/>
      <c r="AC27" s="20"/>
      <c r="AD27" s="20"/>
      <c r="AE27" s="20"/>
      <c r="AF27" s="20"/>
      <c r="AG27" s="20"/>
    </row>
    <row r="28" spans="27:33" ht="9.75" customHeight="1">
      <c r="AA28" s="20"/>
      <c r="AB28" s="20"/>
      <c r="AC28" s="20"/>
      <c r="AD28" s="20"/>
      <c r="AE28" s="20"/>
      <c r="AF28" s="20"/>
      <c r="AG28" s="20"/>
    </row>
    <row r="29" spans="27:33" ht="9.75" customHeight="1">
      <c r="AA29" s="20"/>
      <c r="AB29" s="20"/>
      <c r="AC29" s="20"/>
      <c r="AD29" s="20"/>
      <c r="AE29" s="20"/>
      <c r="AF29" s="20"/>
      <c r="AG29" s="20"/>
    </row>
    <row r="30" ht="6" customHeight="1"/>
    <row r="31" spans="3:48" ht="12.75">
      <c r="C31" s="16">
        <v>43864</v>
      </c>
      <c r="D31" s="16"/>
      <c r="G31" s="17" t="s">
        <v>30</v>
      </c>
      <c r="H31" s="17"/>
      <c r="J31" s="18">
        <v>30094516</v>
      </c>
      <c r="K31" s="18"/>
      <c r="N31" s="17" t="s">
        <v>31</v>
      </c>
      <c r="O31" s="17"/>
      <c r="P31" s="17"/>
      <c r="Q31" s="17"/>
      <c r="R31" s="17"/>
      <c r="S31" s="17"/>
      <c r="T31" s="17" t="s">
        <v>35</v>
      </c>
      <c r="U31" s="17"/>
      <c r="W31" s="19">
        <v>40903841</v>
      </c>
      <c r="X31" s="19"/>
      <c r="AA31" s="20" t="s">
        <v>36</v>
      </c>
      <c r="AB31" s="20"/>
      <c r="AC31" s="20"/>
      <c r="AD31" s="20"/>
      <c r="AE31" s="20"/>
      <c r="AF31" s="20"/>
      <c r="AG31" s="20"/>
      <c r="AI31" s="20" t="s">
        <v>34</v>
      </c>
      <c r="AJ31" s="20"/>
      <c r="AK31" s="20"/>
      <c r="AN31" s="21">
        <v>122.5</v>
      </c>
      <c r="AO31" s="21"/>
      <c r="AP31" s="21"/>
      <c r="AS31" s="21">
        <v>0</v>
      </c>
      <c r="AT31" s="21"/>
      <c r="AU31" s="21"/>
      <c r="AV31" s="21"/>
    </row>
    <row r="32" spans="27:37" ht="7.5" customHeight="1">
      <c r="AA32" s="20"/>
      <c r="AB32" s="20"/>
      <c r="AC32" s="20"/>
      <c r="AD32" s="20"/>
      <c r="AE32" s="20"/>
      <c r="AF32" s="20"/>
      <c r="AG32" s="20"/>
      <c r="AI32" s="20"/>
      <c r="AJ32" s="20"/>
      <c r="AK32" s="20"/>
    </row>
    <row r="33" spans="27:37" ht="9.75" customHeight="1">
      <c r="AA33" s="20"/>
      <c r="AB33" s="20"/>
      <c r="AC33" s="20"/>
      <c r="AD33" s="20"/>
      <c r="AE33" s="20"/>
      <c r="AF33" s="20"/>
      <c r="AG33" s="20"/>
      <c r="AI33" s="20"/>
      <c r="AJ33" s="20"/>
      <c r="AK33" s="20"/>
    </row>
    <row r="34" spans="27:33" ht="9.75" customHeight="1">
      <c r="AA34" s="20"/>
      <c r="AB34" s="20"/>
      <c r="AC34" s="20"/>
      <c r="AD34" s="20"/>
      <c r="AE34" s="20"/>
      <c r="AF34" s="20"/>
      <c r="AG34" s="20"/>
    </row>
    <row r="35" spans="27:33" ht="9.75" customHeight="1">
      <c r="AA35" s="20"/>
      <c r="AB35" s="20"/>
      <c r="AC35" s="20"/>
      <c r="AD35" s="20"/>
      <c r="AE35" s="20"/>
      <c r="AF35" s="20"/>
      <c r="AG35" s="20"/>
    </row>
    <row r="36" ht="6" customHeight="1"/>
    <row r="37" spans="3:48" ht="12.75">
      <c r="C37" s="16">
        <v>43864</v>
      </c>
      <c r="D37" s="16"/>
      <c r="G37" s="17" t="s">
        <v>30</v>
      </c>
      <c r="H37" s="17"/>
      <c r="J37" s="18">
        <v>30094577</v>
      </c>
      <c r="K37" s="18"/>
      <c r="N37" s="17" t="s">
        <v>31</v>
      </c>
      <c r="O37" s="17"/>
      <c r="P37" s="17"/>
      <c r="Q37" s="17"/>
      <c r="R37" s="17"/>
      <c r="S37" s="17"/>
      <c r="T37" s="17" t="s">
        <v>37</v>
      </c>
      <c r="U37" s="17"/>
      <c r="W37" s="19">
        <v>40903863</v>
      </c>
      <c r="X37" s="19"/>
      <c r="AA37" s="20" t="s">
        <v>38</v>
      </c>
      <c r="AB37" s="20"/>
      <c r="AC37" s="20"/>
      <c r="AD37" s="20"/>
      <c r="AE37" s="20"/>
      <c r="AF37" s="20"/>
      <c r="AG37" s="20"/>
      <c r="AI37" s="20" t="s">
        <v>39</v>
      </c>
      <c r="AJ37" s="20"/>
      <c r="AK37" s="20"/>
      <c r="AN37" s="21">
        <v>25000</v>
      </c>
      <c r="AO37" s="21"/>
      <c r="AP37" s="21"/>
      <c r="AS37" s="21">
        <v>0</v>
      </c>
      <c r="AT37" s="21"/>
      <c r="AU37" s="21"/>
      <c r="AV37" s="21"/>
    </row>
    <row r="38" spans="27:37" ht="7.5" customHeight="1">
      <c r="AA38" s="20"/>
      <c r="AB38" s="20"/>
      <c r="AC38" s="20"/>
      <c r="AD38" s="20"/>
      <c r="AE38" s="20"/>
      <c r="AF38" s="20"/>
      <c r="AG38" s="20"/>
      <c r="AI38" s="20"/>
      <c r="AJ38" s="20"/>
      <c r="AK38" s="20"/>
    </row>
    <row r="39" spans="27:37" ht="9.75" customHeight="1">
      <c r="AA39" s="20"/>
      <c r="AB39" s="20"/>
      <c r="AC39" s="20"/>
      <c r="AD39" s="20"/>
      <c r="AE39" s="20"/>
      <c r="AF39" s="20"/>
      <c r="AG39" s="20"/>
      <c r="AI39" s="20"/>
      <c r="AJ39" s="20"/>
      <c r="AK39" s="20"/>
    </row>
    <row r="40" spans="27:33" ht="9.75" customHeight="1">
      <c r="AA40" s="20"/>
      <c r="AB40" s="20"/>
      <c r="AC40" s="20"/>
      <c r="AD40" s="20"/>
      <c r="AE40" s="20"/>
      <c r="AF40" s="20"/>
      <c r="AG40" s="20"/>
    </row>
    <row r="41" ht="6" customHeight="1"/>
    <row r="42" spans="3:48" ht="12.75">
      <c r="C42" s="16">
        <v>43864</v>
      </c>
      <c r="D42" s="16"/>
      <c r="G42" s="17" t="s">
        <v>30</v>
      </c>
      <c r="H42" s="17"/>
      <c r="J42" s="18">
        <v>30094597</v>
      </c>
      <c r="K42" s="18"/>
      <c r="N42" s="17" t="s">
        <v>31</v>
      </c>
      <c r="O42" s="17"/>
      <c r="P42" s="17"/>
      <c r="Q42" s="17"/>
      <c r="R42" s="17"/>
      <c r="S42" s="17"/>
      <c r="T42" s="17" t="s">
        <v>40</v>
      </c>
      <c r="U42" s="17"/>
      <c r="W42" s="19">
        <v>40903865</v>
      </c>
      <c r="X42" s="19"/>
      <c r="AA42" s="20" t="s">
        <v>41</v>
      </c>
      <c r="AB42" s="20"/>
      <c r="AC42" s="20"/>
      <c r="AD42" s="20"/>
      <c r="AE42" s="20"/>
      <c r="AF42" s="20"/>
      <c r="AG42" s="20"/>
      <c r="AI42" s="20" t="s">
        <v>42</v>
      </c>
      <c r="AJ42" s="20"/>
      <c r="AK42" s="20"/>
      <c r="AN42" s="21">
        <v>350</v>
      </c>
      <c r="AO42" s="21"/>
      <c r="AP42" s="21"/>
      <c r="AS42" s="21">
        <v>0</v>
      </c>
      <c r="AT42" s="21"/>
      <c r="AU42" s="21"/>
      <c r="AV42" s="21"/>
    </row>
    <row r="43" spans="27:37" ht="7.5" customHeight="1">
      <c r="AA43" s="20"/>
      <c r="AB43" s="20"/>
      <c r="AC43" s="20"/>
      <c r="AD43" s="20"/>
      <c r="AE43" s="20"/>
      <c r="AF43" s="20"/>
      <c r="AG43" s="20"/>
      <c r="AI43" s="20"/>
      <c r="AJ43" s="20"/>
      <c r="AK43" s="20"/>
    </row>
    <row r="44" spans="27:37" ht="9.75" customHeight="1">
      <c r="AA44" s="20"/>
      <c r="AB44" s="20"/>
      <c r="AC44" s="20"/>
      <c r="AD44" s="20"/>
      <c r="AE44" s="20"/>
      <c r="AF44" s="20"/>
      <c r="AG44" s="20"/>
      <c r="AI44" s="20"/>
      <c r="AJ44" s="20"/>
      <c r="AK44" s="20"/>
    </row>
    <row r="45" spans="27:33" ht="9.75" customHeight="1">
      <c r="AA45" s="20"/>
      <c r="AB45" s="20"/>
      <c r="AC45" s="20"/>
      <c r="AD45" s="20"/>
      <c r="AE45" s="20"/>
      <c r="AF45" s="20"/>
      <c r="AG45" s="20"/>
    </row>
    <row r="46" spans="27:33" ht="9.75" customHeight="1">
      <c r="AA46" s="20"/>
      <c r="AB46" s="20"/>
      <c r="AC46" s="20"/>
      <c r="AD46" s="20"/>
      <c r="AE46" s="20"/>
      <c r="AF46" s="20"/>
      <c r="AG46" s="20"/>
    </row>
    <row r="47" ht="6" customHeight="1"/>
    <row r="48" spans="3:48" ht="12.75">
      <c r="C48" s="16">
        <v>43864</v>
      </c>
      <c r="D48" s="16"/>
      <c r="G48" s="17" t="s">
        <v>30</v>
      </c>
      <c r="H48" s="17"/>
      <c r="J48" s="18">
        <v>30096449</v>
      </c>
      <c r="K48" s="18"/>
      <c r="N48" s="17" t="s">
        <v>31</v>
      </c>
      <c r="O48" s="17"/>
      <c r="P48" s="17"/>
      <c r="Q48" s="17"/>
      <c r="R48" s="17"/>
      <c r="S48" s="17"/>
      <c r="T48" s="17" t="s">
        <v>43</v>
      </c>
      <c r="U48" s="17"/>
      <c r="W48" s="19">
        <v>40906689</v>
      </c>
      <c r="X48" s="19"/>
      <c r="AA48" s="20" t="s">
        <v>44</v>
      </c>
      <c r="AB48" s="20"/>
      <c r="AC48" s="20"/>
      <c r="AD48" s="20"/>
      <c r="AE48" s="20"/>
      <c r="AF48" s="20"/>
      <c r="AG48" s="20"/>
      <c r="AI48" s="20" t="s">
        <v>45</v>
      </c>
      <c r="AJ48" s="20"/>
      <c r="AK48" s="20"/>
      <c r="AN48" s="21">
        <v>3625</v>
      </c>
      <c r="AO48" s="21"/>
      <c r="AP48" s="21"/>
      <c r="AS48" s="21">
        <v>0</v>
      </c>
      <c r="AT48" s="21"/>
      <c r="AU48" s="21"/>
      <c r="AV48" s="21"/>
    </row>
    <row r="49" spans="27:37" ht="7.5" customHeight="1">
      <c r="AA49" s="20"/>
      <c r="AB49" s="20"/>
      <c r="AC49" s="20"/>
      <c r="AD49" s="20"/>
      <c r="AE49" s="20"/>
      <c r="AF49" s="20"/>
      <c r="AG49" s="20"/>
      <c r="AI49" s="20"/>
      <c r="AJ49" s="20"/>
      <c r="AK49" s="20"/>
    </row>
    <row r="50" spans="27:37" ht="9.75" customHeight="1">
      <c r="AA50" s="20"/>
      <c r="AB50" s="20"/>
      <c r="AC50" s="20"/>
      <c r="AD50" s="20"/>
      <c r="AE50" s="20"/>
      <c r="AF50" s="20"/>
      <c r="AG50" s="20"/>
      <c r="AI50" s="20"/>
      <c r="AJ50" s="20"/>
      <c r="AK50" s="20"/>
    </row>
    <row r="51" spans="27:33" ht="9.75" customHeight="1">
      <c r="AA51" s="20"/>
      <c r="AB51" s="20"/>
      <c r="AC51" s="20"/>
      <c r="AD51" s="20"/>
      <c r="AE51" s="20"/>
      <c r="AF51" s="20"/>
      <c r="AG51" s="20"/>
    </row>
    <row r="52" spans="27:33" ht="9.75" customHeight="1">
      <c r="AA52" s="20"/>
      <c r="AB52" s="20"/>
      <c r="AC52" s="20"/>
      <c r="AD52" s="20"/>
      <c r="AE52" s="20"/>
      <c r="AF52" s="20"/>
      <c r="AG52" s="20"/>
    </row>
    <row r="53" ht="6" customHeight="1"/>
    <row r="54" spans="3:48" ht="12.75">
      <c r="C54" s="16">
        <v>43865</v>
      </c>
      <c r="D54" s="16"/>
      <c r="G54" s="17" t="s">
        <v>46</v>
      </c>
      <c r="H54" s="17"/>
      <c r="J54" s="18">
        <v>30094710</v>
      </c>
      <c r="K54" s="18"/>
      <c r="N54" s="17" t="s">
        <v>47</v>
      </c>
      <c r="O54" s="17"/>
      <c r="P54" s="17"/>
      <c r="Q54" s="17"/>
      <c r="R54" s="17"/>
      <c r="S54" s="17"/>
      <c r="T54" s="17" t="s">
        <v>48</v>
      </c>
      <c r="U54" s="17"/>
      <c r="W54" s="19">
        <v>40903977</v>
      </c>
      <c r="X54" s="19"/>
      <c r="AA54" s="20" t="s">
        <v>49</v>
      </c>
      <c r="AB54" s="20"/>
      <c r="AC54" s="20"/>
      <c r="AD54" s="20"/>
      <c r="AE54" s="20"/>
      <c r="AF54" s="20"/>
      <c r="AG54" s="20"/>
      <c r="AI54" s="20" t="s">
        <v>50</v>
      </c>
      <c r="AJ54" s="20"/>
      <c r="AK54" s="20"/>
      <c r="AN54" s="21">
        <v>0</v>
      </c>
      <c r="AO54" s="21"/>
      <c r="AP54" s="21"/>
      <c r="AS54" s="21">
        <v>7068</v>
      </c>
      <c r="AT54" s="21"/>
      <c r="AU54" s="21"/>
      <c r="AV54" s="21"/>
    </row>
    <row r="55" spans="27:37" ht="7.5" customHeight="1">
      <c r="AA55" s="20"/>
      <c r="AB55" s="20"/>
      <c r="AC55" s="20"/>
      <c r="AD55" s="20"/>
      <c r="AE55" s="20"/>
      <c r="AF55" s="20"/>
      <c r="AG55" s="20"/>
      <c r="AI55" s="20"/>
      <c r="AJ55" s="20"/>
      <c r="AK55" s="20"/>
    </row>
    <row r="56" spans="27:37" ht="9.75" customHeight="1">
      <c r="AA56" s="20"/>
      <c r="AB56" s="20"/>
      <c r="AC56" s="20"/>
      <c r="AD56" s="20"/>
      <c r="AE56" s="20"/>
      <c r="AF56" s="20"/>
      <c r="AG56" s="20"/>
      <c r="AI56" s="20"/>
      <c r="AJ56" s="20"/>
      <c r="AK56" s="20"/>
    </row>
    <row r="57" ht="6" customHeight="1"/>
    <row r="58" spans="3:48" ht="12.75">
      <c r="C58" s="16">
        <v>43865</v>
      </c>
      <c r="D58" s="16"/>
      <c r="G58" s="17" t="s">
        <v>46</v>
      </c>
      <c r="H58" s="17"/>
      <c r="J58" s="18">
        <v>30094786</v>
      </c>
      <c r="K58" s="18"/>
      <c r="N58" s="17" t="s">
        <v>47</v>
      </c>
      <c r="O58" s="17"/>
      <c r="P58" s="17"/>
      <c r="Q58" s="17"/>
      <c r="R58" s="17"/>
      <c r="S58" s="17"/>
      <c r="T58" s="17" t="s">
        <v>51</v>
      </c>
      <c r="U58" s="17"/>
      <c r="W58" s="19">
        <v>40904146</v>
      </c>
      <c r="X58" s="19"/>
      <c r="AA58" s="20" t="s">
        <v>52</v>
      </c>
      <c r="AB58" s="20"/>
      <c r="AC58" s="20"/>
      <c r="AD58" s="20"/>
      <c r="AE58" s="20"/>
      <c r="AF58" s="20"/>
      <c r="AG58" s="20"/>
      <c r="AI58" s="20" t="s">
        <v>50</v>
      </c>
      <c r="AJ58" s="20"/>
      <c r="AK58" s="20"/>
      <c r="AN58" s="21">
        <v>0</v>
      </c>
      <c r="AO58" s="21"/>
      <c r="AP58" s="21"/>
      <c r="AS58" s="21">
        <v>3460</v>
      </c>
      <c r="AT58" s="21"/>
      <c r="AU58" s="21"/>
      <c r="AV58" s="21"/>
    </row>
    <row r="59" spans="27:37" ht="7.5" customHeight="1">
      <c r="AA59" s="20"/>
      <c r="AB59" s="20"/>
      <c r="AC59" s="20"/>
      <c r="AD59" s="20"/>
      <c r="AE59" s="20"/>
      <c r="AF59" s="20"/>
      <c r="AG59" s="20"/>
      <c r="AI59" s="20"/>
      <c r="AJ59" s="20"/>
      <c r="AK59" s="20"/>
    </row>
    <row r="60" spans="27:37" ht="9.75" customHeight="1">
      <c r="AA60" s="20"/>
      <c r="AB60" s="20"/>
      <c r="AC60" s="20"/>
      <c r="AD60" s="20"/>
      <c r="AE60" s="20"/>
      <c r="AF60" s="20"/>
      <c r="AG60" s="20"/>
      <c r="AI60" s="20"/>
      <c r="AJ60" s="20"/>
      <c r="AK60" s="20"/>
    </row>
    <row r="61" ht="6" customHeight="1"/>
    <row r="62" spans="3:48" ht="12.75">
      <c r="C62" s="16">
        <v>43865</v>
      </c>
      <c r="D62" s="16"/>
      <c r="G62" s="17" t="s">
        <v>46</v>
      </c>
      <c r="H62" s="17"/>
      <c r="J62" s="18">
        <v>30094822</v>
      </c>
      <c r="K62" s="18"/>
      <c r="N62" s="17" t="s">
        <v>47</v>
      </c>
      <c r="O62" s="17"/>
      <c r="P62" s="17"/>
      <c r="Q62" s="17"/>
      <c r="R62" s="17"/>
      <c r="S62" s="17"/>
      <c r="T62" s="17" t="s">
        <v>53</v>
      </c>
      <c r="U62" s="17"/>
      <c r="W62" s="19">
        <v>40904198</v>
      </c>
      <c r="X62" s="19"/>
      <c r="AA62" s="20" t="s">
        <v>54</v>
      </c>
      <c r="AB62" s="20"/>
      <c r="AC62" s="20"/>
      <c r="AD62" s="20"/>
      <c r="AE62" s="20"/>
      <c r="AF62" s="20"/>
      <c r="AG62" s="20"/>
      <c r="AI62" s="20" t="s">
        <v>50</v>
      </c>
      <c r="AJ62" s="20"/>
      <c r="AK62" s="20"/>
      <c r="AN62" s="21">
        <v>0</v>
      </c>
      <c r="AO62" s="21"/>
      <c r="AP62" s="21"/>
      <c r="AS62" s="21">
        <v>9280</v>
      </c>
      <c r="AT62" s="21"/>
      <c r="AU62" s="21"/>
      <c r="AV62" s="21"/>
    </row>
    <row r="63" spans="27:37" ht="7.5" customHeight="1">
      <c r="AA63" s="20"/>
      <c r="AB63" s="20"/>
      <c r="AC63" s="20"/>
      <c r="AD63" s="20"/>
      <c r="AE63" s="20"/>
      <c r="AF63" s="20"/>
      <c r="AG63" s="20"/>
      <c r="AI63" s="20"/>
      <c r="AJ63" s="20"/>
      <c r="AK63" s="20"/>
    </row>
    <row r="64" spans="27:37" ht="9.75" customHeight="1">
      <c r="AA64" s="20"/>
      <c r="AB64" s="20"/>
      <c r="AC64" s="20"/>
      <c r="AD64" s="20"/>
      <c r="AE64" s="20"/>
      <c r="AF64" s="20"/>
      <c r="AG64" s="20"/>
      <c r="AI64" s="20"/>
      <c r="AJ64" s="20"/>
      <c r="AK64" s="20"/>
    </row>
    <row r="65" ht="6" customHeight="1"/>
    <row r="66" spans="3:48" ht="12.75">
      <c r="C66" s="16">
        <v>43865</v>
      </c>
      <c r="D66" s="16"/>
      <c r="G66" s="17" t="s">
        <v>46</v>
      </c>
      <c r="H66" s="17"/>
      <c r="J66" s="18">
        <v>30094871</v>
      </c>
      <c r="K66" s="18"/>
      <c r="N66" s="17" t="s">
        <v>47</v>
      </c>
      <c r="O66" s="17"/>
      <c r="P66" s="17"/>
      <c r="Q66" s="17"/>
      <c r="R66" s="17"/>
      <c r="S66" s="17"/>
      <c r="T66" s="17" t="s">
        <v>55</v>
      </c>
      <c r="U66" s="17"/>
      <c r="W66" s="19">
        <v>40904264</v>
      </c>
      <c r="X66" s="19"/>
      <c r="AA66" s="20" t="s">
        <v>56</v>
      </c>
      <c r="AB66" s="20"/>
      <c r="AC66" s="20"/>
      <c r="AD66" s="20"/>
      <c r="AE66" s="20"/>
      <c r="AF66" s="20"/>
      <c r="AG66" s="20"/>
      <c r="AI66" s="20" t="s">
        <v>50</v>
      </c>
      <c r="AJ66" s="20"/>
      <c r="AK66" s="20"/>
      <c r="AN66" s="21">
        <v>0</v>
      </c>
      <c r="AO66" s="21"/>
      <c r="AP66" s="21"/>
      <c r="AS66" s="21">
        <v>4266</v>
      </c>
      <c r="AT66" s="21"/>
      <c r="AU66" s="21"/>
      <c r="AV66" s="21"/>
    </row>
    <row r="67" spans="27:37" ht="7.5" customHeight="1">
      <c r="AA67" s="20"/>
      <c r="AB67" s="20"/>
      <c r="AC67" s="20"/>
      <c r="AD67" s="20"/>
      <c r="AE67" s="20"/>
      <c r="AF67" s="20"/>
      <c r="AG67" s="20"/>
      <c r="AI67" s="20"/>
      <c r="AJ67" s="20"/>
      <c r="AK67" s="20"/>
    </row>
    <row r="68" spans="27:37" ht="9.75" customHeight="1">
      <c r="AA68" s="20"/>
      <c r="AB68" s="20"/>
      <c r="AC68" s="20"/>
      <c r="AD68" s="20"/>
      <c r="AE68" s="20"/>
      <c r="AF68" s="20"/>
      <c r="AG68" s="20"/>
      <c r="AI68" s="20"/>
      <c r="AJ68" s="20"/>
      <c r="AK68" s="20"/>
    </row>
    <row r="69" ht="6" customHeight="1"/>
    <row r="70" spans="3:48" ht="12.75">
      <c r="C70" s="16">
        <v>43865</v>
      </c>
      <c r="D70" s="16"/>
      <c r="G70" s="17" t="s">
        <v>46</v>
      </c>
      <c r="H70" s="17"/>
      <c r="J70" s="18">
        <v>30094912</v>
      </c>
      <c r="K70" s="18"/>
      <c r="N70" s="17" t="s">
        <v>47</v>
      </c>
      <c r="O70" s="17"/>
      <c r="P70" s="17"/>
      <c r="Q70" s="17"/>
      <c r="R70" s="17"/>
      <c r="S70" s="17"/>
      <c r="T70" s="17" t="s">
        <v>57</v>
      </c>
      <c r="U70" s="17"/>
      <c r="W70" s="19">
        <v>40904321</v>
      </c>
      <c r="X70" s="19"/>
      <c r="AA70" s="20" t="s">
        <v>58</v>
      </c>
      <c r="AB70" s="20"/>
      <c r="AC70" s="20"/>
      <c r="AD70" s="20"/>
      <c r="AE70" s="20"/>
      <c r="AF70" s="20"/>
      <c r="AG70" s="20"/>
      <c r="AI70" s="20" t="s">
        <v>50</v>
      </c>
      <c r="AJ70" s="20"/>
      <c r="AK70" s="20"/>
      <c r="AN70" s="21">
        <v>0</v>
      </c>
      <c r="AO70" s="21"/>
      <c r="AP70" s="21"/>
      <c r="AS70" s="21">
        <v>1310</v>
      </c>
      <c r="AT70" s="21"/>
      <c r="AU70" s="21"/>
      <c r="AV70" s="21"/>
    </row>
    <row r="71" spans="27:37" ht="7.5" customHeight="1">
      <c r="AA71" s="20"/>
      <c r="AB71" s="20"/>
      <c r="AC71" s="20"/>
      <c r="AD71" s="20"/>
      <c r="AE71" s="20"/>
      <c r="AF71" s="20"/>
      <c r="AG71" s="20"/>
      <c r="AI71" s="20"/>
      <c r="AJ71" s="20"/>
      <c r="AK71" s="20"/>
    </row>
    <row r="72" spans="27:37" ht="9.75" customHeight="1">
      <c r="AA72" s="20"/>
      <c r="AB72" s="20"/>
      <c r="AC72" s="20"/>
      <c r="AD72" s="20"/>
      <c r="AE72" s="20"/>
      <c r="AF72" s="20"/>
      <c r="AG72" s="20"/>
      <c r="AI72" s="20"/>
      <c r="AJ72" s="20"/>
      <c r="AK72" s="20"/>
    </row>
    <row r="73" ht="6" customHeight="1"/>
    <row r="74" spans="3:48" ht="12.75">
      <c r="C74" s="16">
        <v>43865</v>
      </c>
      <c r="D74" s="16"/>
      <c r="G74" s="17" t="s">
        <v>46</v>
      </c>
      <c r="H74" s="17"/>
      <c r="J74" s="18">
        <v>30096073</v>
      </c>
      <c r="K74" s="18"/>
      <c r="N74" s="17" t="s">
        <v>47</v>
      </c>
      <c r="O74" s="17"/>
      <c r="P74" s="17"/>
      <c r="Q74" s="17"/>
      <c r="R74" s="17"/>
      <c r="S74" s="17"/>
      <c r="T74" s="17" t="s">
        <v>59</v>
      </c>
      <c r="U74" s="17"/>
      <c r="W74" s="19">
        <v>40906045</v>
      </c>
      <c r="X74" s="19"/>
      <c r="AA74" s="20" t="s">
        <v>60</v>
      </c>
      <c r="AB74" s="20"/>
      <c r="AC74" s="20"/>
      <c r="AD74" s="20"/>
      <c r="AE74" s="20"/>
      <c r="AF74" s="20"/>
      <c r="AG74" s="20"/>
      <c r="AI74" s="20" t="s">
        <v>50</v>
      </c>
      <c r="AJ74" s="20"/>
      <c r="AK74" s="20"/>
      <c r="AN74" s="21">
        <v>0</v>
      </c>
      <c r="AO74" s="21"/>
      <c r="AP74" s="21"/>
      <c r="AS74" s="21">
        <v>16980</v>
      </c>
      <c r="AT74" s="21"/>
      <c r="AU74" s="21"/>
      <c r="AV74" s="21"/>
    </row>
    <row r="75" spans="27:37" ht="7.5" customHeight="1">
      <c r="AA75" s="20"/>
      <c r="AB75" s="20"/>
      <c r="AC75" s="20"/>
      <c r="AD75" s="20"/>
      <c r="AE75" s="20"/>
      <c r="AF75" s="20"/>
      <c r="AG75" s="20"/>
      <c r="AI75" s="20"/>
      <c r="AJ75" s="20"/>
      <c r="AK75" s="20"/>
    </row>
    <row r="76" spans="27:37" ht="9.75" customHeight="1">
      <c r="AA76" s="20"/>
      <c r="AB76" s="20"/>
      <c r="AC76" s="20"/>
      <c r="AD76" s="20"/>
      <c r="AE76" s="20"/>
      <c r="AF76" s="20"/>
      <c r="AG76" s="20"/>
      <c r="AI76" s="20"/>
      <c r="AJ76" s="20"/>
      <c r="AK76" s="20"/>
    </row>
    <row r="77" ht="6" customHeight="1"/>
    <row r="78" spans="3:48" ht="12.75">
      <c r="C78" s="16">
        <v>43865</v>
      </c>
      <c r="D78" s="16"/>
      <c r="G78" s="17" t="s">
        <v>30</v>
      </c>
      <c r="H78" s="17"/>
      <c r="J78" s="18">
        <v>30100535</v>
      </c>
      <c r="K78" s="18"/>
      <c r="N78" s="17" t="s">
        <v>31</v>
      </c>
      <c r="O78" s="17"/>
      <c r="P78" s="17"/>
      <c r="Q78" s="17"/>
      <c r="R78" s="17"/>
      <c r="S78" s="17"/>
      <c r="T78" s="17" t="s">
        <v>61</v>
      </c>
      <c r="U78" s="17"/>
      <c r="W78" s="19">
        <v>40911820</v>
      </c>
      <c r="X78" s="19"/>
      <c r="AA78" s="20" t="s">
        <v>62</v>
      </c>
      <c r="AB78" s="20"/>
      <c r="AC78" s="20"/>
      <c r="AD78" s="20"/>
      <c r="AE78" s="20"/>
      <c r="AF78" s="20"/>
      <c r="AG78" s="20"/>
      <c r="AI78" s="20" t="s">
        <v>63</v>
      </c>
      <c r="AJ78" s="20"/>
      <c r="AK78" s="20"/>
      <c r="AN78" s="21">
        <v>2417.94</v>
      </c>
      <c r="AO78" s="21"/>
      <c r="AP78" s="21"/>
      <c r="AS78" s="21">
        <v>0</v>
      </c>
      <c r="AT78" s="21"/>
      <c r="AU78" s="21"/>
      <c r="AV78" s="21"/>
    </row>
    <row r="79" spans="27:37" ht="7.5" customHeight="1">
      <c r="AA79" s="20"/>
      <c r="AB79" s="20"/>
      <c r="AC79" s="20"/>
      <c r="AD79" s="20"/>
      <c r="AE79" s="20"/>
      <c r="AF79" s="20"/>
      <c r="AG79" s="20"/>
      <c r="AI79" s="20"/>
      <c r="AJ79" s="20"/>
      <c r="AK79" s="20"/>
    </row>
    <row r="80" spans="27:33" ht="9.75" customHeight="1">
      <c r="AA80" s="20"/>
      <c r="AB80" s="20"/>
      <c r="AC80" s="20"/>
      <c r="AD80" s="20"/>
      <c r="AE80" s="20"/>
      <c r="AF80" s="20"/>
      <c r="AG80" s="20"/>
    </row>
    <row r="81" spans="27:33" ht="9.75" customHeight="1">
      <c r="AA81" s="20"/>
      <c r="AB81" s="20"/>
      <c r="AC81" s="20"/>
      <c r="AD81" s="20"/>
      <c r="AE81" s="20"/>
      <c r="AF81" s="20"/>
      <c r="AG81" s="20"/>
    </row>
    <row r="82" spans="27:33" ht="9.75" customHeight="1">
      <c r="AA82" s="20"/>
      <c r="AB82" s="20"/>
      <c r="AC82" s="20"/>
      <c r="AD82" s="20"/>
      <c r="AE82" s="20"/>
      <c r="AF82" s="20"/>
      <c r="AG82" s="20"/>
    </row>
    <row r="83" ht="6" customHeight="1"/>
    <row r="84" spans="3:48" ht="12.75">
      <c r="C84" s="16">
        <v>43865</v>
      </c>
      <c r="D84" s="16"/>
      <c r="G84" s="17" t="s">
        <v>30</v>
      </c>
      <c r="H84" s="17"/>
      <c r="J84" s="18">
        <v>30100537</v>
      </c>
      <c r="K84" s="18"/>
      <c r="N84" s="17" t="s">
        <v>31</v>
      </c>
      <c r="O84" s="17"/>
      <c r="P84" s="17"/>
      <c r="Q84" s="17"/>
      <c r="R84" s="17"/>
      <c r="S84" s="17"/>
      <c r="T84" s="17" t="s">
        <v>64</v>
      </c>
      <c r="U84" s="17"/>
      <c r="W84" s="19">
        <v>40911826</v>
      </c>
      <c r="X84" s="19"/>
      <c r="AA84" s="20" t="s">
        <v>65</v>
      </c>
      <c r="AB84" s="20"/>
      <c r="AC84" s="20"/>
      <c r="AD84" s="20"/>
      <c r="AE84" s="20"/>
      <c r="AF84" s="20"/>
      <c r="AG84" s="20"/>
      <c r="AI84" s="20" t="s">
        <v>66</v>
      </c>
      <c r="AJ84" s="20"/>
      <c r="AK84" s="20"/>
      <c r="AN84" s="21">
        <v>2417.94</v>
      </c>
      <c r="AO84" s="21"/>
      <c r="AP84" s="21"/>
      <c r="AS84" s="21">
        <v>0</v>
      </c>
      <c r="AT84" s="21"/>
      <c r="AU84" s="21"/>
      <c r="AV84" s="21"/>
    </row>
    <row r="85" spans="27:37" ht="7.5" customHeight="1">
      <c r="AA85" s="20"/>
      <c r="AB85" s="20"/>
      <c r="AC85" s="20"/>
      <c r="AD85" s="20"/>
      <c r="AE85" s="20"/>
      <c r="AF85" s="20"/>
      <c r="AG85" s="20"/>
      <c r="AI85" s="20"/>
      <c r="AJ85" s="20"/>
      <c r="AK85" s="20"/>
    </row>
    <row r="86" spans="27:33" ht="9.75" customHeight="1">
      <c r="AA86" s="20"/>
      <c r="AB86" s="20"/>
      <c r="AC86" s="20"/>
      <c r="AD86" s="20"/>
      <c r="AE86" s="20"/>
      <c r="AF86" s="20"/>
      <c r="AG86" s="20"/>
    </row>
    <row r="87" spans="27:33" ht="9.75" customHeight="1">
      <c r="AA87" s="20"/>
      <c r="AB87" s="20"/>
      <c r="AC87" s="20"/>
      <c r="AD87" s="20"/>
      <c r="AE87" s="20"/>
      <c r="AF87" s="20"/>
      <c r="AG87" s="20"/>
    </row>
    <row r="88" spans="27:33" ht="9.75" customHeight="1">
      <c r="AA88" s="20"/>
      <c r="AB88" s="20"/>
      <c r="AC88" s="20"/>
      <c r="AD88" s="20"/>
      <c r="AE88" s="20"/>
      <c r="AF88" s="20"/>
      <c r="AG88" s="20"/>
    </row>
    <row r="89" ht="6" customHeight="1"/>
    <row r="90" spans="3:48" ht="12.75">
      <c r="C90" s="16">
        <v>43865</v>
      </c>
      <c r="D90" s="16"/>
      <c r="G90" s="17" t="s">
        <v>30</v>
      </c>
      <c r="H90" s="17"/>
      <c r="J90" s="18">
        <v>30100538</v>
      </c>
      <c r="K90" s="18"/>
      <c r="N90" s="17" t="s">
        <v>31</v>
      </c>
      <c r="O90" s="17"/>
      <c r="P90" s="17"/>
      <c r="Q90" s="17"/>
      <c r="R90" s="17"/>
      <c r="S90" s="17"/>
      <c r="T90" s="17" t="s">
        <v>67</v>
      </c>
      <c r="U90" s="17"/>
      <c r="W90" s="19">
        <v>40911830</v>
      </c>
      <c r="X90" s="19"/>
      <c r="AA90" s="20" t="s">
        <v>68</v>
      </c>
      <c r="AB90" s="20"/>
      <c r="AC90" s="20"/>
      <c r="AD90" s="20"/>
      <c r="AE90" s="20"/>
      <c r="AF90" s="20"/>
      <c r="AG90" s="20"/>
      <c r="AI90" s="20" t="s">
        <v>69</v>
      </c>
      <c r="AJ90" s="20"/>
      <c r="AK90" s="20"/>
      <c r="AN90" s="21">
        <v>2417.94</v>
      </c>
      <c r="AO90" s="21"/>
      <c r="AP90" s="21"/>
      <c r="AS90" s="21">
        <v>0</v>
      </c>
      <c r="AT90" s="21"/>
      <c r="AU90" s="21"/>
      <c r="AV90" s="21"/>
    </row>
    <row r="91" spans="27:37" ht="7.5" customHeight="1">
      <c r="AA91" s="20"/>
      <c r="AB91" s="20"/>
      <c r="AC91" s="20"/>
      <c r="AD91" s="20"/>
      <c r="AE91" s="20"/>
      <c r="AF91" s="20"/>
      <c r="AG91" s="20"/>
      <c r="AI91" s="20"/>
      <c r="AJ91" s="20"/>
      <c r="AK91" s="20"/>
    </row>
    <row r="92" spans="27:33" ht="9.75" customHeight="1">
      <c r="AA92" s="20"/>
      <c r="AB92" s="20"/>
      <c r="AC92" s="20"/>
      <c r="AD92" s="20"/>
      <c r="AE92" s="20"/>
      <c r="AF92" s="20"/>
      <c r="AG92" s="20"/>
    </row>
    <row r="93" spans="27:33" ht="9.75" customHeight="1">
      <c r="AA93" s="20"/>
      <c r="AB93" s="20"/>
      <c r="AC93" s="20"/>
      <c r="AD93" s="20"/>
      <c r="AE93" s="20"/>
      <c r="AF93" s="20"/>
      <c r="AG93" s="20"/>
    </row>
    <row r="94" spans="27:33" ht="9.75" customHeight="1">
      <c r="AA94" s="20"/>
      <c r="AB94" s="20"/>
      <c r="AC94" s="20"/>
      <c r="AD94" s="20"/>
      <c r="AE94" s="20"/>
      <c r="AF94" s="20"/>
      <c r="AG94" s="20"/>
    </row>
    <row r="95" ht="6" customHeight="1"/>
    <row r="96" spans="3:48" ht="12.75">
      <c r="C96" s="16">
        <v>43865</v>
      </c>
      <c r="D96" s="16"/>
      <c r="G96" s="17" t="s">
        <v>70</v>
      </c>
      <c r="H96" s="17"/>
      <c r="J96" s="18">
        <v>30101608</v>
      </c>
      <c r="K96" s="18"/>
      <c r="N96" s="17" t="s">
        <v>71</v>
      </c>
      <c r="O96" s="17"/>
      <c r="P96" s="17"/>
      <c r="Q96" s="17"/>
      <c r="R96" s="17"/>
      <c r="S96" s="17"/>
      <c r="T96" s="17" t="s">
        <v>72</v>
      </c>
      <c r="U96" s="17"/>
      <c r="W96" s="19">
        <v>40912863</v>
      </c>
      <c r="X96" s="19"/>
      <c r="AA96" s="20" t="s">
        <v>73</v>
      </c>
      <c r="AB96" s="20"/>
      <c r="AC96" s="20"/>
      <c r="AD96" s="20"/>
      <c r="AE96" s="20"/>
      <c r="AF96" s="20"/>
      <c r="AG96" s="20"/>
      <c r="AI96" s="20" t="s">
        <v>50</v>
      </c>
      <c r="AJ96" s="20"/>
      <c r="AK96" s="20"/>
      <c r="AN96" s="21">
        <v>0</v>
      </c>
      <c r="AO96" s="21"/>
      <c r="AP96" s="21"/>
      <c r="AS96" s="21">
        <v>237914.52</v>
      </c>
      <c r="AT96" s="21"/>
      <c r="AU96" s="21"/>
      <c r="AV96" s="21"/>
    </row>
    <row r="97" spans="27:37" ht="7.5" customHeight="1">
      <c r="AA97" s="20"/>
      <c r="AB97" s="20"/>
      <c r="AC97" s="20"/>
      <c r="AD97" s="20"/>
      <c r="AE97" s="20"/>
      <c r="AF97" s="20"/>
      <c r="AG97" s="20"/>
      <c r="AI97" s="20"/>
      <c r="AJ97" s="20"/>
      <c r="AK97" s="20"/>
    </row>
    <row r="98" spans="27:37" ht="9.75" customHeight="1">
      <c r="AA98" s="20"/>
      <c r="AB98" s="20"/>
      <c r="AC98" s="20"/>
      <c r="AD98" s="20"/>
      <c r="AE98" s="20"/>
      <c r="AF98" s="20"/>
      <c r="AG98" s="20"/>
      <c r="AI98" s="20"/>
      <c r="AJ98" s="20"/>
      <c r="AK98" s="20"/>
    </row>
    <row r="99" spans="27:33" ht="9.75" customHeight="1">
      <c r="AA99" s="20"/>
      <c r="AB99" s="20"/>
      <c r="AC99" s="20"/>
      <c r="AD99" s="20"/>
      <c r="AE99" s="20"/>
      <c r="AF99" s="20"/>
      <c r="AG99" s="20"/>
    </row>
    <row r="100" spans="27:33" ht="9.75" customHeight="1">
      <c r="AA100" s="20"/>
      <c r="AB100" s="20"/>
      <c r="AC100" s="20"/>
      <c r="AD100" s="20"/>
      <c r="AE100" s="20"/>
      <c r="AF100" s="20"/>
      <c r="AG100" s="20"/>
    </row>
    <row r="101" ht="6" customHeight="1"/>
    <row r="102" spans="3:48" ht="12.75">
      <c r="C102" s="16">
        <v>43865</v>
      </c>
      <c r="D102" s="16"/>
      <c r="G102" s="17" t="s">
        <v>30</v>
      </c>
      <c r="H102" s="17"/>
      <c r="J102" s="18">
        <v>30101940</v>
      </c>
      <c r="K102" s="18"/>
      <c r="N102" s="17" t="s">
        <v>31</v>
      </c>
      <c r="O102" s="17"/>
      <c r="P102" s="17"/>
      <c r="Q102" s="17"/>
      <c r="R102" s="17"/>
      <c r="S102" s="17"/>
      <c r="T102" s="17" t="s">
        <v>74</v>
      </c>
      <c r="U102" s="17"/>
      <c r="W102" s="19">
        <v>40913179</v>
      </c>
      <c r="X102" s="19"/>
      <c r="AA102" s="20" t="s">
        <v>75</v>
      </c>
      <c r="AB102" s="20"/>
      <c r="AC102" s="20"/>
      <c r="AD102" s="20"/>
      <c r="AE102" s="20"/>
      <c r="AF102" s="20"/>
      <c r="AG102" s="20"/>
      <c r="AI102" s="20" t="s">
        <v>76</v>
      </c>
      <c r="AJ102" s="20"/>
      <c r="AK102" s="20"/>
      <c r="AN102" s="21">
        <v>6000</v>
      </c>
      <c r="AO102" s="21"/>
      <c r="AP102" s="21"/>
      <c r="AS102" s="21">
        <v>0</v>
      </c>
      <c r="AT102" s="21"/>
      <c r="AU102" s="21"/>
      <c r="AV102" s="21"/>
    </row>
    <row r="103" spans="27:37" ht="7.5" customHeight="1">
      <c r="AA103" s="20"/>
      <c r="AB103" s="20"/>
      <c r="AC103" s="20"/>
      <c r="AD103" s="20"/>
      <c r="AE103" s="20"/>
      <c r="AF103" s="20"/>
      <c r="AG103" s="20"/>
      <c r="AI103" s="20"/>
      <c r="AJ103" s="20"/>
      <c r="AK103" s="20"/>
    </row>
    <row r="104" spans="27:37" ht="9.75" customHeight="1">
      <c r="AA104" s="20"/>
      <c r="AB104" s="20"/>
      <c r="AC104" s="20"/>
      <c r="AD104" s="20"/>
      <c r="AE104" s="20"/>
      <c r="AF104" s="20"/>
      <c r="AG104" s="20"/>
      <c r="AI104" s="20"/>
      <c r="AJ104" s="20"/>
      <c r="AK104" s="20"/>
    </row>
    <row r="105" spans="27:33" ht="9.75" customHeight="1">
      <c r="AA105" s="20"/>
      <c r="AB105" s="20"/>
      <c r="AC105" s="20"/>
      <c r="AD105" s="20"/>
      <c r="AE105" s="20"/>
      <c r="AF105" s="20"/>
      <c r="AG105" s="20"/>
    </row>
    <row r="106" spans="27:33" ht="9.75" customHeight="1">
      <c r="AA106" s="20"/>
      <c r="AB106" s="20"/>
      <c r="AC106" s="20"/>
      <c r="AD106" s="20"/>
      <c r="AE106" s="20"/>
      <c r="AF106" s="20"/>
      <c r="AG106" s="20"/>
    </row>
    <row r="107" spans="27:33" ht="9.75" customHeight="1">
      <c r="AA107" s="20"/>
      <c r="AB107" s="20"/>
      <c r="AC107" s="20"/>
      <c r="AD107" s="20"/>
      <c r="AE107" s="20"/>
      <c r="AF107" s="20"/>
      <c r="AG107" s="20"/>
    </row>
    <row r="108" spans="27:33" ht="9.75" customHeight="1">
      <c r="AA108" s="20"/>
      <c r="AB108" s="20"/>
      <c r="AC108" s="20"/>
      <c r="AD108" s="20"/>
      <c r="AE108" s="20"/>
      <c r="AF108" s="20"/>
      <c r="AG108" s="20"/>
    </row>
    <row r="109" spans="27:33" ht="9.75" customHeight="1">
      <c r="AA109" s="20"/>
      <c r="AB109" s="20"/>
      <c r="AC109" s="20"/>
      <c r="AD109" s="20"/>
      <c r="AE109" s="20"/>
      <c r="AF109" s="20"/>
      <c r="AG109" s="20"/>
    </row>
    <row r="110" ht="6" customHeight="1"/>
    <row r="111" spans="3:48" ht="12.75">
      <c r="C111" s="16">
        <v>43865</v>
      </c>
      <c r="D111" s="16"/>
      <c r="G111" s="17" t="s">
        <v>30</v>
      </c>
      <c r="H111" s="17"/>
      <c r="J111" s="18">
        <v>30101976</v>
      </c>
      <c r="K111" s="18"/>
      <c r="N111" s="17" t="s">
        <v>31</v>
      </c>
      <c r="O111" s="17"/>
      <c r="P111" s="17"/>
      <c r="Q111" s="17"/>
      <c r="R111" s="17"/>
      <c r="S111" s="17"/>
      <c r="T111" s="17" t="s">
        <v>77</v>
      </c>
      <c r="U111" s="17"/>
      <c r="W111" s="19">
        <v>40913234</v>
      </c>
      <c r="X111" s="19"/>
      <c r="AA111" s="20" t="s">
        <v>78</v>
      </c>
      <c r="AB111" s="20"/>
      <c r="AC111" s="20"/>
      <c r="AD111" s="20"/>
      <c r="AE111" s="20"/>
      <c r="AF111" s="20"/>
      <c r="AG111" s="20"/>
      <c r="AI111" s="20" t="s">
        <v>42</v>
      </c>
      <c r="AJ111" s="20"/>
      <c r="AK111" s="20"/>
      <c r="AN111" s="21">
        <v>24000</v>
      </c>
      <c r="AO111" s="21"/>
      <c r="AP111" s="21"/>
      <c r="AS111" s="21">
        <v>0</v>
      </c>
      <c r="AT111" s="21"/>
      <c r="AU111" s="21"/>
      <c r="AV111" s="21"/>
    </row>
    <row r="112" spans="27:37" ht="7.5" customHeight="1">
      <c r="AA112" s="20"/>
      <c r="AB112" s="20"/>
      <c r="AC112" s="20"/>
      <c r="AD112" s="20"/>
      <c r="AE112" s="20"/>
      <c r="AF112" s="20"/>
      <c r="AG112" s="20"/>
      <c r="AI112" s="20"/>
      <c r="AJ112" s="20"/>
      <c r="AK112" s="20"/>
    </row>
    <row r="113" spans="27:37" ht="9.75" customHeight="1">
      <c r="AA113" s="20"/>
      <c r="AB113" s="20"/>
      <c r="AC113" s="20"/>
      <c r="AD113" s="20"/>
      <c r="AE113" s="20"/>
      <c r="AF113" s="20"/>
      <c r="AG113" s="20"/>
      <c r="AI113" s="20"/>
      <c r="AJ113" s="20"/>
      <c r="AK113" s="20"/>
    </row>
    <row r="114" spans="27:33" ht="9.75" customHeight="1">
      <c r="AA114" s="20"/>
      <c r="AB114" s="20"/>
      <c r="AC114" s="20"/>
      <c r="AD114" s="20"/>
      <c r="AE114" s="20"/>
      <c r="AF114" s="20"/>
      <c r="AG114" s="20"/>
    </row>
    <row r="115" spans="27:33" ht="9.75" customHeight="1">
      <c r="AA115" s="20"/>
      <c r="AB115" s="20"/>
      <c r="AC115" s="20"/>
      <c r="AD115" s="20"/>
      <c r="AE115" s="20"/>
      <c r="AF115" s="20"/>
      <c r="AG115" s="20"/>
    </row>
    <row r="116" spans="27:33" ht="9.75" customHeight="1">
      <c r="AA116" s="20"/>
      <c r="AB116" s="20"/>
      <c r="AC116" s="20"/>
      <c r="AD116" s="20"/>
      <c r="AE116" s="20"/>
      <c r="AF116" s="20"/>
      <c r="AG116" s="20"/>
    </row>
    <row r="117" ht="6" customHeight="1"/>
    <row r="118" spans="3:48" ht="12.75">
      <c r="C118" s="16">
        <v>43865</v>
      </c>
      <c r="D118" s="16"/>
      <c r="G118" s="17" t="s">
        <v>30</v>
      </c>
      <c r="H118" s="17"/>
      <c r="J118" s="18">
        <v>30101992</v>
      </c>
      <c r="K118" s="18"/>
      <c r="N118" s="17" t="s">
        <v>31</v>
      </c>
      <c r="O118" s="17"/>
      <c r="P118" s="17"/>
      <c r="Q118" s="17"/>
      <c r="R118" s="17"/>
      <c r="S118" s="17"/>
      <c r="T118" s="17" t="s">
        <v>79</v>
      </c>
      <c r="U118" s="17"/>
      <c r="W118" s="19">
        <v>40913431</v>
      </c>
      <c r="X118" s="19"/>
      <c r="AA118" s="20" t="s">
        <v>80</v>
      </c>
      <c r="AB118" s="20"/>
      <c r="AC118" s="20"/>
      <c r="AD118" s="20"/>
      <c r="AE118" s="20"/>
      <c r="AF118" s="20"/>
      <c r="AG118" s="20"/>
      <c r="AI118" s="20" t="s">
        <v>81</v>
      </c>
      <c r="AJ118" s="20"/>
      <c r="AK118" s="20"/>
      <c r="AN118" s="21">
        <v>1500</v>
      </c>
      <c r="AO118" s="21"/>
      <c r="AP118" s="21"/>
      <c r="AS118" s="21">
        <v>0</v>
      </c>
      <c r="AT118" s="21"/>
      <c r="AU118" s="21"/>
      <c r="AV118" s="21"/>
    </row>
    <row r="119" spans="27:37" ht="7.5" customHeight="1">
      <c r="AA119" s="20"/>
      <c r="AB119" s="20"/>
      <c r="AC119" s="20"/>
      <c r="AD119" s="20"/>
      <c r="AE119" s="20"/>
      <c r="AF119" s="20"/>
      <c r="AG119" s="20"/>
      <c r="AI119" s="20"/>
      <c r="AJ119" s="20"/>
      <c r="AK119" s="20"/>
    </row>
    <row r="120" spans="27:33" ht="9.75" customHeight="1">
      <c r="AA120" s="20"/>
      <c r="AB120" s="20"/>
      <c r="AC120" s="20"/>
      <c r="AD120" s="20"/>
      <c r="AE120" s="20"/>
      <c r="AF120" s="20"/>
      <c r="AG120" s="20"/>
    </row>
    <row r="121" spans="27:33" ht="9.75" customHeight="1">
      <c r="AA121" s="20"/>
      <c r="AB121" s="20"/>
      <c r="AC121" s="20"/>
      <c r="AD121" s="20"/>
      <c r="AE121" s="20"/>
      <c r="AF121" s="20"/>
      <c r="AG121" s="20"/>
    </row>
    <row r="122" spans="27:33" ht="9.75" customHeight="1">
      <c r="AA122" s="20"/>
      <c r="AB122" s="20"/>
      <c r="AC122" s="20"/>
      <c r="AD122" s="20"/>
      <c r="AE122" s="20"/>
      <c r="AF122" s="20"/>
      <c r="AG122" s="20"/>
    </row>
    <row r="123" spans="27:33" ht="9.75" customHeight="1">
      <c r="AA123" s="20"/>
      <c r="AB123" s="20"/>
      <c r="AC123" s="20"/>
      <c r="AD123" s="20"/>
      <c r="AE123" s="20"/>
      <c r="AF123" s="20"/>
      <c r="AG123" s="20"/>
    </row>
    <row r="124" ht="6" customHeight="1"/>
    <row r="125" spans="3:48" ht="12.75">
      <c r="C125" s="16">
        <v>43865</v>
      </c>
      <c r="D125" s="16"/>
      <c r="G125" s="17" t="s">
        <v>30</v>
      </c>
      <c r="H125" s="17"/>
      <c r="J125" s="18">
        <v>30102008</v>
      </c>
      <c r="K125" s="18"/>
      <c r="N125" s="17" t="s">
        <v>31</v>
      </c>
      <c r="O125" s="17"/>
      <c r="P125" s="17"/>
      <c r="Q125" s="17"/>
      <c r="R125" s="17"/>
      <c r="S125" s="17"/>
      <c r="T125" s="17" t="s">
        <v>82</v>
      </c>
      <c r="U125" s="17"/>
      <c r="W125" s="19">
        <v>40913443</v>
      </c>
      <c r="X125" s="19"/>
      <c r="AA125" s="20" t="s">
        <v>83</v>
      </c>
      <c r="AB125" s="20"/>
      <c r="AC125" s="20"/>
      <c r="AD125" s="20"/>
      <c r="AE125" s="20"/>
      <c r="AF125" s="20"/>
      <c r="AG125" s="20"/>
      <c r="AI125" s="20" t="s">
        <v>34</v>
      </c>
      <c r="AJ125" s="20"/>
      <c r="AK125" s="20"/>
      <c r="AN125" s="21">
        <v>2220</v>
      </c>
      <c r="AO125" s="21"/>
      <c r="AP125" s="21"/>
      <c r="AS125" s="21">
        <v>0</v>
      </c>
      <c r="AT125" s="21"/>
      <c r="AU125" s="21"/>
      <c r="AV125" s="21"/>
    </row>
    <row r="126" spans="27:37" ht="7.5" customHeight="1">
      <c r="AA126" s="20"/>
      <c r="AB126" s="20"/>
      <c r="AC126" s="20"/>
      <c r="AD126" s="20"/>
      <c r="AE126" s="20"/>
      <c r="AF126" s="20"/>
      <c r="AG126" s="20"/>
      <c r="AI126" s="20"/>
      <c r="AJ126" s="20"/>
      <c r="AK126" s="20"/>
    </row>
    <row r="127" spans="27:37" ht="9.75" customHeight="1">
      <c r="AA127" s="20"/>
      <c r="AB127" s="20"/>
      <c r="AC127" s="20"/>
      <c r="AD127" s="20"/>
      <c r="AE127" s="20"/>
      <c r="AF127" s="20"/>
      <c r="AG127" s="20"/>
      <c r="AI127" s="20"/>
      <c r="AJ127" s="20"/>
      <c r="AK127" s="20"/>
    </row>
    <row r="128" spans="27:33" ht="9.75" customHeight="1">
      <c r="AA128" s="20"/>
      <c r="AB128" s="20"/>
      <c r="AC128" s="20"/>
      <c r="AD128" s="20"/>
      <c r="AE128" s="20"/>
      <c r="AF128" s="20"/>
      <c r="AG128" s="20"/>
    </row>
    <row r="129" spans="27:33" ht="9.75" customHeight="1">
      <c r="AA129" s="20"/>
      <c r="AB129" s="20"/>
      <c r="AC129" s="20"/>
      <c r="AD129" s="20"/>
      <c r="AE129" s="20"/>
      <c r="AF129" s="20"/>
      <c r="AG129" s="20"/>
    </row>
    <row r="130" spans="27:33" ht="9.75" customHeight="1">
      <c r="AA130" s="20"/>
      <c r="AB130" s="20"/>
      <c r="AC130" s="20"/>
      <c r="AD130" s="20"/>
      <c r="AE130" s="20"/>
      <c r="AF130" s="20"/>
      <c r="AG130" s="20"/>
    </row>
    <row r="131" spans="27:33" ht="9.75" customHeight="1">
      <c r="AA131" s="20"/>
      <c r="AB131" s="20"/>
      <c r="AC131" s="20"/>
      <c r="AD131" s="20"/>
      <c r="AE131" s="20"/>
      <c r="AF131" s="20"/>
      <c r="AG131" s="20"/>
    </row>
    <row r="132" ht="6" customHeight="1"/>
    <row r="133" spans="3:48" ht="12.75">
      <c r="C133" s="16">
        <v>43865</v>
      </c>
      <c r="D133" s="16"/>
      <c r="G133" s="17" t="s">
        <v>30</v>
      </c>
      <c r="H133" s="17"/>
      <c r="J133" s="18">
        <v>30102020</v>
      </c>
      <c r="K133" s="18"/>
      <c r="N133" s="17" t="s">
        <v>31</v>
      </c>
      <c r="O133" s="17"/>
      <c r="P133" s="17"/>
      <c r="Q133" s="17"/>
      <c r="R133" s="17"/>
      <c r="S133" s="17"/>
      <c r="T133" s="17" t="s">
        <v>84</v>
      </c>
      <c r="U133" s="17"/>
      <c r="W133" s="19">
        <v>40913454</v>
      </c>
      <c r="X133" s="19"/>
      <c r="AA133" s="20" t="s">
        <v>85</v>
      </c>
      <c r="AB133" s="20"/>
      <c r="AC133" s="20"/>
      <c r="AD133" s="20"/>
      <c r="AE133" s="20"/>
      <c r="AF133" s="20"/>
      <c r="AG133" s="20"/>
      <c r="AI133" s="20" t="s">
        <v>34</v>
      </c>
      <c r="AJ133" s="20"/>
      <c r="AK133" s="20"/>
      <c r="AN133" s="21">
        <v>4490.18</v>
      </c>
      <c r="AO133" s="21"/>
      <c r="AP133" s="21"/>
      <c r="AS133" s="21">
        <v>0</v>
      </c>
      <c r="AT133" s="21"/>
      <c r="AU133" s="21"/>
      <c r="AV133" s="21"/>
    </row>
    <row r="134" spans="27:37" ht="7.5" customHeight="1">
      <c r="AA134" s="20"/>
      <c r="AB134" s="20"/>
      <c r="AC134" s="20"/>
      <c r="AD134" s="20"/>
      <c r="AE134" s="20"/>
      <c r="AF134" s="20"/>
      <c r="AG134" s="20"/>
      <c r="AI134" s="20"/>
      <c r="AJ134" s="20"/>
      <c r="AK134" s="20"/>
    </row>
    <row r="135" spans="27:37" ht="9.75" customHeight="1">
      <c r="AA135" s="20"/>
      <c r="AB135" s="20"/>
      <c r="AC135" s="20"/>
      <c r="AD135" s="20"/>
      <c r="AE135" s="20"/>
      <c r="AF135" s="20"/>
      <c r="AG135" s="20"/>
      <c r="AI135" s="20"/>
      <c r="AJ135" s="20"/>
      <c r="AK135" s="20"/>
    </row>
    <row r="136" spans="27:33" ht="9.75" customHeight="1">
      <c r="AA136" s="20"/>
      <c r="AB136" s="20"/>
      <c r="AC136" s="20"/>
      <c r="AD136" s="20"/>
      <c r="AE136" s="20"/>
      <c r="AF136" s="20"/>
      <c r="AG136" s="20"/>
    </row>
    <row r="137" spans="27:33" ht="9.75" customHeight="1">
      <c r="AA137" s="20"/>
      <c r="AB137" s="20"/>
      <c r="AC137" s="20"/>
      <c r="AD137" s="20"/>
      <c r="AE137" s="20"/>
      <c r="AF137" s="20"/>
      <c r="AG137" s="20"/>
    </row>
    <row r="138" spans="27:33" ht="9.75" customHeight="1">
      <c r="AA138" s="20"/>
      <c r="AB138" s="20"/>
      <c r="AC138" s="20"/>
      <c r="AD138" s="20"/>
      <c r="AE138" s="20"/>
      <c r="AF138" s="20"/>
      <c r="AG138" s="20"/>
    </row>
    <row r="139" spans="27:33" ht="9.75" customHeight="1">
      <c r="AA139" s="20"/>
      <c r="AB139" s="20"/>
      <c r="AC139" s="20"/>
      <c r="AD139" s="20"/>
      <c r="AE139" s="20"/>
      <c r="AF139" s="20"/>
      <c r="AG139" s="20"/>
    </row>
    <row r="140" ht="6" customHeight="1"/>
    <row r="141" spans="3:48" ht="12.75">
      <c r="C141" s="16">
        <v>43865</v>
      </c>
      <c r="D141" s="16"/>
      <c r="G141" s="17" t="s">
        <v>30</v>
      </c>
      <c r="H141" s="17"/>
      <c r="J141" s="18">
        <v>30102032</v>
      </c>
      <c r="K141" s="18"/>
      <c r="N141" s="17" t="s">
        <v>31</v>
      </c>
      <c r="O141" s="17"/>
      <c r="P141" s="17"/>
      <c r="Q141" s="17"/>
      <c r="R141" s="17"/>
      <c r="S141" s="17"/>
      <c r="T141" s="17" t="s">
        <v>86</v>
      </c>
      <c r="U141" s="17"/>
      <c r="W141" s="19">
        <v>40913462</v>
      </c>
      <c r="X141" s="19"/>
      <c r="AA141" s="20" t="s">
        <v>87</v>
      </c>
      <c r="AB141" s="20"/>
      <c r="AC141" s="20"/>
      <c r="AD141" s="20"/>
      <c r="AE141" s="20"/>
      <c r="AF141" s="20"/>
      <c r="AG141" s="20"/>
      <c r="AI141" s="20" t="s">
        <v>88</v>
      </c>
      <c r="AJ141" s="20"/>
      <c r="AK141" s="20"/>
      <c r="AN141" s="21">
        <v>5400</v>
      </c>
      <c r="AO141" s="21"/>
      <c r="AP141" s="21"/>
      <c r="AS141" s="21">
        <v>0</v>
      </c>
      <c r="AT141" s="21"/>
      <c r="AU141" s="21"/>
      <c r="AV141" s="21"/>
    </row>
    <row r="142" spans="27:37" ht="7.5" customHeight="1">
      <c r="AA142" s="20"/>
      <c r="AB142" s="20"/>
      <c r="AC142" s="20"/>
      <c r="AD142" s="20"/>
      <c r="AE142" s="20"/>
      <c r="AF142" s="20"/>
      <c r="AG142" s="20"/>
      <c r="AI142" s="20"/>
      <c r="AJ142" s="20"/>
      <c r="AK142" s="20"/>
    </row>
    <row r="143" spans="27:37" ht="9.75" customHeight="1">
      <c r="AA143" s="20"/>
      <c r="AB143" s="20"/>
      <c r="AC143" s="20"/>
      <c r="AD143" s="20"/>
      <c r="AE143" s="20"/>
      <c r="AF143" s="20"/>
      <c r="AG143" s="20"/>
      <c r="AI143" s="20"/>
      <c r="AJ143" s="20"/>
      <c r="AK143" s="20"/>
    </row>
    <row r="144" spans="27:33" ht="9.75" customHeight="1">
      <c r="AA144" s="20"/>
      <c r="AB144" s="20"/>
      <c r="AC144" s="20"/>
      <c r="AD144" s="20"/>
      <c r="AE144" s="20"/>
      <c r="AF144" s="20"/>
      <c r="AG144" s="20"/>
    </row>
    <row r="145" spans="27:33" ht="9.75" customHeight="1">
      <c r="AA145" s="20"/>
      <c r="AB145" s="20"/>
      <c r="AC145" s="20"/>
      <c r="AD145" s="20"/>
      <c r="AE145" s="20"/>
      <c r="AF145" s="20"/>
      <c r="AG145" s="20"/>
    </row>
    <row r="146" spans="27:33" ht="9.75" customHeight="1">
      <c r="AA146" s="20"/>
      <c r="AB146" s="20"/>
      <c r="AC146" s="20"/>
      <c r="AD146" s="20"/>
      <c r="AE146" s="20"/>
      <c r="AF146" s="20"/>
      <c r="AG146" s="20"/>
    </row>
    <row r="147" spans="27:33" ht="9.75" customHeight="1">
      <c r="AA147" s="20"/>
      <c r="AB147" s="20"/>
      <c r="AC147" s="20"/>
      <c r="AD147" s="20"/>
      <c r="AE147" s="20"/>
      <c r="AF147" s="20"/>
      <c r="AG147" s="20"/>
    </row>
    <row r="148" ht="6" customHeight="1"/>
    <row r="149" spans="3:48" ht="12.75">
      <c r="C149" s="16">
        <v>43865</v>
      </c>
      <c r="D149" s="16"/>
      <c r="G149" s="17" t="s">
        <v>30</v>
      </c>
      <c r="H149" s="17"/>
      <c r="J149" s="18">
        <v>30102040</v>
      </c>
      <c r="K149" s="18"/>
      <c r="N149" s="17" t="s">
        <v>31</v>
      </c>
      <c r="O149" s="17"/>
      <c r="P149" s="17"/>
      <c r="Q149" s="17"/>
      <c r="R149" s="17"/>
      <c r="S149" s="17"/>
      <c r="T149" s="17" t="s">
        <v>89</v>
      </c>
      <c r="U149" s="17"/>
      <c r="W149" s="19">
        <v>40913471</v>
      </c>
      <c r="X149" s="19"/>
      <c r="AA149" s="20" t="s">
        <v>90</v>
      </c>
      <c r="AB149" s="20"/>
      <c r="AC149" s="20"/>
      <c r="AD149" s="20"/>
      <c r="AE149" s="20"/>
      <c r="AF149" s="20"/>
      <c r="AG149" s="20"/>
      <c r="AI149" s="20" t="s">
        <v>34</v>
      </c>
      <c r="AJ149" s="20"/>
      <c r="AK149" s="20"/>
      <c r="AN149" s="21">
        <v>4408.97</v>
      </c>
      <c r="AO149" s="21"/>
      <c r="AP149" s="21"/>
      <c r="AS149" s="21">
        <v>0</v>
      </c>
      <c r="AT149" s="21"/>
      <c r="AU149" s="21"/>
      <c r="AV149" s="21"/>
    </row>
    <row r="150" spans="27:37" ht="7.5" customHeight="1">
      <c r="AA150" s="20"/>
      <c r="AB150" s="20"/>
      <c r="AC150" s="20"/>
      <c r="AD150" s="20"/>
      <c r="AE150" s="20"/>
      <c r="AF150" s="20"/>
      <c r="AG150" s="20"/>
      <c r="AI150" s="20"/>
      <c r="AJ150" s="20"/>
      <c r="AK150" s="20"/>
    </row>
    <row r="151" spans="27:37" ht="9.75" customHeight="1">
      <c r="AA151" s="20"/>
      <c r="AB151" s="20"/>
      <c r="AC151" s="20"/>
      <c r="AD151" s="20"/>
      <c r="AE151" s="20"/>
      <c r="AF151" s="20"/>
      <c r="AG151" s="20"/>
      <c r="AI151" s="20"/>
      <c r="AJ151" s="20"/>
      <c r="AK151" s="20"/>
    </row>
    <row r="152" spans="27:33" ht="9.75" customHeight="1">
      <c r="AA152" s="20"/>
      <c r="AB152" s="20"/>
      <c r="AC152" s="20"/>
      <c r="AD152" s="20"/>
      <c r="AE152" s="20"/>
      <c r="AF152" s="20"/>
      <c r="AG152" s="20"/>
    </row>
    <row r="153" spans="27:33" ht="9.75" customHeight="1">
      <c r="AA153" s="20"/>
      <c r="AB153" s="20"/>
      <c r="AC153" s="20"/>
      <c r="AD153" s="20"/>
      <c r="AE153" s="20"/>
      <c r="AF153" s="20"/>
      <c r="AG153" s="20"/>
    </row>
    <row r="154" spans="27:33" ht="9.75" customHeight="1">
      <c r="AA154" s="20"/>
      <c r="AB154" s="20"/>
      <c r="AC154" s="20"/>
      <c r="AD154" s="20"/>
      <c r="AE154" s="20"/>
      <c r="AF154" s="20"/>
      <c r="AG154" s="20"/>
    </row>
    <row r="155" ht="6" customHeight="1"/>
    <row r="156" spans="3:48" ht="12.75">
      <c r="C156" s="16">
        <v>43865</v>
      </c>
      <c r="D156" s="16"/>
      <c r="G156" s="17" t="s">
        <v>30</v>
      </c>
      <c r="H156" s="17"/>
      <c r="J156" s="18">
        <v>30102043</v>
      </c>
      <c r="K156" s="18"/>
      <c r="N156" s="17" t="s">
        <v>31</v>
      </c>
      <c r="O156" s="17"/>
      <c r="P156" s="17"/>
      <c r="Q156" s="17"/>
      <c r="R156" s="17"/>
      <c r="S156" s="17"/>
      <c r="T156" s="17" t="s">
        <v>91</v>
      </c>
      <c r="U156" s="17"/>
      <c r="W156" s="19">
        <v>40913473</v>
      </c>
      <c r="X156" s="19"/>
      <c r="AA156" s="20" t="s">
        <v>92</v>
      </c>
      <c r="AB156" s="20"/>
      <c r="AC156" s="20"/>
      <c r="AD156" s="20"/>
      <c r="AE156" s="20"/>
      <c r="AF156" s="20"/>
      <c r="AG156" s="20"/>
      <c r="AI156" s="20" t="s">
        <v>88</v>
      </c>
      <c r="AJ156" s="20"/>
      <c r="AK156" s="20"/>
      <c r="AN156" s="21">
        <v>5000</v>
      </c>
      <c r="AO156" s="21"/>
      <c r="AP156" s="21"/>
      <c r="AS156" s="21">
        <v>0</v>
      </c>
      <c r="AT156" s="21"/>
      <c r="AU156" s="21"/>
      <c r="AV156" s="21"/>
    </row>
    <row r="157" spans="27:37" ht="7.5" customHeight="1">
      <c r="AA157" s="20"/>
      <c r="AB157" s="20"/>
      <c r="AC157" s="20"/>
      <c r="AD157" s="20"/>
      <c r="AE157" s="20"/>
      <c r="AF157" s="20"/>
      <c r="AG157" s="20"/>
      <c r="AI157" s="20"/>
      <c r="AJ157" s="20"/>
      <c r="AK157" s="20"/>
    </row>
    <row r="158" spans="27:37" ht="9.75" customHeight="1">
      <c r="AA158" s="20"/>
      <c r="AB158" s="20"/>
      <c r="AC158" s="20"/>
      <c r="AD158" s="20"/>
      <c r="AE158" s="20"/>
      <c r="AF158" s="20"/>
      <c r="AG158" s="20"/>
      <c r="AI158" s="20"/>
      <c r="AJ158" s="20"/>
      <c r="AK158" s="20"/>
    </row>
    <row r="159" spans="27:33" ht="9.75" customHeight="1">
      <c r="AA159" s="20"/>
      <c r="AB159" s="20"/>
      <c r="AC159" s="20"/>
      <c r="AD159" s="20"/>
      <c r="AE159" s="20"/>
      <c r="AF159" s="20"/>
      <c r="AG159" s="20"/>
    </row>
    <row r="160" spans="27:33" ht="9.75" customHeight="1">
      <c r="AA160" s="20"/>
      <c r="AB160" s="20"/>
      <c r="AC160" s="20"/>
      <c r="AD160" s="20"/>
      <c r="AE160" s="20"/>
      <c r="AF160" s="20"/>
      <c r="AG160" s="20"/>
    </row>
    <row r="161" spans="27:33" ht="9.75" customHeight="1">
      <c r="AA161" s="20"/>
      <c r="AB161" s="20"/>
      <c r="AC161" s="20"/>
      <c r="AD161" s="20"/>
      <c r="AE161" s="20"/>
      <c r="AF161" s="20"/>
      <c r="AG161" s="20"/>
    </row>
    <row r="162" spans="27:33" ht="9.75" customHeight="1">
      <c r="AA162" s="20"/>
      <c r="AB162" s="20"/>
      <c r="AC162" s="20"/>
      <c r="AD162" s="20"/>
      <c r="AE162" s="20"/>
      <c r="AF162" s="20"/>
      <c r="AG162" s="20"/>
    </row>
    <row r="163" ht="6" customHeight="1"/>
    <row r="164" spans="3:48" ht="12.75">
      <c r="C164" s="16">
        <v>43865</v>
      </c>
      <c r="D164" s="16"/>
      <c r="G164" s="17" t="s">
        <v>30</v>
      </c>
      <c r="H164" s="17"/>
      <c r="J164" s="18">
        <v>30102052</v>
      </c>
      <c r="K164" s="18"/>
      <c r="N164" s="17" t="s">
        <v>31</v>
      </c>
      <c r="O164" s="17"/>
      <c r="P164" s="17"/>
      <c r="Q164" s="17"/>
      <c r="R164" s="17"/>
      <c r="S164" s="17"/>
      <c r="T164" s="17" t="s">
        <v>93</v>
      </c>
      <c r="U164" s="17"/>
      <c r="W164" s="19">
        <v>40913483</v>
      </c>
      <c r="X164" s="19"/>
      <c r="AA164" s="20" t="s">
        <v>94</v>
      </c>
      <c r="AB164" s="20"/>
      <c r="AC164" s="20"/>
      <c r="AD164" s="20"/>
      <c r="AE164" s="20"/>
      <c r="AF164" s="20"/>
      <c r="AG164" s="20"/>
      <c r="AI164" s="20" t="s">
        <v>88</v>
      </c>
      <c r="AJ164" s="20"/>
      <c r="AK164" s="20"/>
      <c r="AN164" s="21">
        <v>4000</v>
      </c>
      <c r="AO164" s="21"/>
      <c r="AP164" s="21"/>
      <c r="AS164" s="21">
        <v>0</v>
      </c>
      <c r="AT164" s="21"/>
      <c r="AU164" s="21"/>
      <c r="AV164" s="21"/>
    </row>
    <row r="165" spans="27:37" ht="7.5" customHeight="1">
      <c r="AA165" s="20"/>
      <c r="AB165" s="20"/>
      <c r="AC165" s="20"/>
      <c r="AD165" s="20"/>
      <c r="AE165" s="20"/>
      <c r="AF165" s="20"/>
      <c r="AG165" s="20"/>
      <c r="AI165" s="20"/>
      <c r="AJ165" s="20"/>
      <c r="AK165" s="20"/>
    </row>
    <row r="166" spans="27:37" ht="9.75" customHeight="1">
      <c r="AA166" s="20"/>
      <c r="AB166" s="20"/>
      <c r="AC166" s="20"/>
      <c r="AD166" s="20"/>
      <c r="AE166" s="20"/>
      <c r="AF166" s="20"/>
      <c r="AG166" s="20"/>
      <c r="AI166" s="20"/>
      <c r="AJ166" s="20"/>
      <c r="AK166" s="20"/>
    </row>
    <row r="167" spans="27:33" ht="9.75" customHeight="1">
      <c r="AA167" s="20"/>
      <c r="AB167" s="20"/>
      <c r="AC167" s="20"/>
      <c r="AD167" s="20"/>
      <c r="AE167" s="20"/>
      <c r="AF167" s="20"/>
      <c r="AG167" s="20"/>
    </row>
    <row r="168" ht="6" customHeight="1"/>
    <row r="169" spans="3:48" ht="12.75">
      <c r="C169" s="16">
        <v>43865</v>
      </c>
      <c r="D169" s="16"/>
      <c r="G169" s="17" t="s">
        <v>30</v>
      </c>
      <c r="H169" s="17"/>
      <c r="J169" s="18">
        <v>30102062</v>
      </c>
      <c r="K169" s="18"/>
      <c r="N169" s="17" t="s">
        <v>31</v>
      </c>
      <c r="O169" s="17"/>
      <c r="P169" s="17"/>
      <c r="Q169" s="17"/>
      <c r="R169" s="17"/>
      <c r="S169" s="17"/>
      <c r="T169" s="17" t="s">
        <v>95</v>
      </c>
      <c r="U169" s="17"/>
      <c r="W169" s="19">
        <v>40913497</v>
      </c>
      <c r="X169" s="19"/>
      <c r="AA169" s="20" t="s">
        <v>96</v>
      </c>
      <c r="AB169" s="20"/>
      <c r="AC169" s="20"/>
      <c r="AD169" s="20"/>
      <c r="AE169" s="20"/>
      <c r="AF169" s="20"/>
      <c r="AG169" s="20"/>
      <c r="AI169" s="20" t="s">
        <v>97</v>
      </c>
      <c r="AJ169" s="20"/>
      <c r="AK169" s="20"/>
      <c r="AN169" s="21">
        <v>9120</v>
      </c>
      <c r="AO169" s="21"/>
      <c r="AP169" s="21"/>
      <c r="AS169" s="21">
        <v>0</v>
      </c>
      <c r="AT169" s="21"/>
      <c r="AU169" s="21"/>
      <c r="AV169" s="21"/>
    </row>
    <row r="170" spans="27:37" ht="7.5" customHeight="1">
      <c r="AA170" s="20"/>
      <c r="AB170" s="20"/>
      <c r="AC170" s="20"/>
      <c r="AD170" s="20"/>
      <c r="AE170" s="20"/>
      <c r="AF170" s="20"/>
      <c r="AG170" s="20"/>
      <c r="AI170" s="20"/>
      <c r="AJ170" s="20"/>
      <c r="AK170" s="20"/>
    </row>
    <row r="171" spans="27:37" ht="9.75" customHeight="1">
      <c r="AA171" s="20"/>
      <c r="AB171" s="20"/>
      <c r="AC171" s="20"/>
      <c r="AD171" s="20"/>
      <c r="AE171" s="20"/>
      <c r="AF171" s="20"/>
      <c r="AG171" s="20"/>
      <c r="AI171" s="20"/>
      <c r="AJ171" s="20"/>
      <c r="AK171" s="20"/>
    </row>
    <row r="172" spans="27:33" ht="9.75" customHeight="1">
      <c r="AA172" s="20"/>
      <c r="AB172" s="20"/>
      <c r="AC172" s="20"/>
      <c r="AD172" s="20"/>
      <c r="AE172" s="20"/>
      <c r="AF172" s="20"/>
      <c r="AG172" s="20"/>
    </row>
    <row r="173" spans="27:33" ht="9.75" customHeight="1">
      <c r="AA173" s="20"/>
      <c r="AB173" s="20"/>
      <c r="AC173" s="20"/>
      <c r="AD173" s="20"/>
      <c r="AE173" s="20"/>
      <c r="AF173" s="20"/>
      <c r="AG173" s="20"/>
    </row>
    <row r="174" ht="6" customHeight="1"/>
    <row r="175" spans="3:48" ht="12.75">
      <c r="C175" s="16">
        <v>43865</v>
      </c>
      <c r="D175" s="16"/>
      <c r="G175" s="17" t="s">
        <v>30</v>
      </c>
      <c r="H175" s="17"/>
      <c r="J175" s="18">
        <v>30102074</v>
      </c>
      <c r="K175" s="18"/>
      <c r="N175" s="17" t="s">
        <v>31</v>
      </c>
      <c r="O175" s="17"/>
      <c r="P175" s="17"/>
      <c r="Q175" s="17"/>
      <c r="R175" s="17"/>
      <c r="S175" s="17"/>
      <c r="T175" s="17" t="s">
        <v>98</v>
      </c>
      <c r="U175" s="17"/>
      <c r="W175" s="19">
        <v>40913509</v>
      </c>
      <c r="X175" s="19"/>
      <c r="AA175" s="20" t="s">
        <v>99</v>
      </c>
      <c r="AB175" s="20"/>
      <c r="AC175" s="20"/>
      <c r="AD175" s="20"/>
      <c r="AE175" s="20"/>
      <c r="AF175" s="20"/>
      <c r="AG175" s="20"/>
      <c r="AI175" s="20" t="s">
        <v>88</v>
      </c>
      <c r="AJ175" s="20"/>
      <c r="AK175" s="20"/>
      <c r="AN175" s="21">
        <v>2750</v>
      </c>
      <c r="AO175" s="21"/>
      <c r="AP175" s="21"/>
      <c r="AS175" s="21">
        <v>0</v>
      </c>
      <c r="AT175" s="21"/>
      <c r="AU175" s="21"/>
      <c r="AV175" s="21"/>
    </row>
    <row r="176" spans="27:37" ht="7.5" customHeight="1">
      <c r="AA176" s="20"/>
      <c r="AB176" s="20"/>
      <c r="AC176" s="20"/>
      <c r="AD176" s="20"/>
      <c r="AE176" s="20"/>
      <c r="AF176" s="20"/>
      <c r="AG176" s="20"/>
      <c r="AI176" s="20"/>
      <c r="AJ176" s="20"/>
      <c r="AK176" s="20"/>
    </row>
    <row r="177" spans="27:37" ht="9.75" customHeight="1">
      <c r="AA177" s="20"/>
      <c r="AB177" s="20"/>
      <c r="AC177" s="20"/>
      <c r="AD177" s="20"/>
      <c r="AE177" s="20"/>
      <c r="AF177" s="20"/>
      <c r="AG177" s="20"/>
      <c r="AI177" s="20"/>
      <c r="AJ177" s="20"/>
      <c r="AK177" s="20"/>
    </row>
    <row r="178" spans="27:33" ht="9.75" customHeight="1">
      <c r="AA178" s="20"/>
      <c r="AB178" s="20"/>
      <c r="AC178" s="20"/>
      <c r="AD178" s="20"/>
      <c r="AE178" s="20"/>
      <c r="AF178" s="20"/>
      <c r="AG178" s="20"/>
    </row>
    <row r="179" spans="27:33" ht="9.75" customHeight="1">
      <c r="AA179" s="20"/>
      <c r="AB179" s="20"/>
      <c r="AC179" s="20"/>
      <c r="AD179" s="20"/>
      <c r="AE179" s="20"/>
      <c r="AF179" s="20"/>
      <c r="AG179" s="20"/>
    </row>
    <row r="180" ht="6" customHeight="1"/>
    <row r="181" spans="3:48" ht="12.75">
      <c r="C181" s="16">
        <v>43865</v>
      </c>
      <c r="D181" s="16"/>
      <c r="G181" s="17" t="s">
        <v>30</v>
      </c>
      <c r="H181" s="17"/>
      <c r="J181" s="18">
        <v>30102083</v>
      </c>
      <c r="K181" s="18"/>
      <c r="N181" s="17" t="s">
        <v>31</v>
      </c>
      <c r="O181" s="17"/>
      <c r="P181" s="17"/>
      <c r="Q181" s="17"/>
      <c r="R181" s="17"/>
      <c r="S181" s="17"/>
      <c r="T181" s="17" t="s">
        <v>100</v>
      </c>
      <c r="U181" s="17"/>
      <c r="W181" s="19">
        <v>40913511</v>
      </c>
      <c r="X181" s="19"/>
      <c r="AA181" s="20" t="s">
        <v>101</v>
      </c>
      <c r="AB181" s="20"/>
      <c r="AC181" s="20"/>
      <c r="AD181" s="20"/>
      <c r="AE181" s="20"/>
      <c r="AF181" s="20"/>
      <c r="AG181" s="20"/>
      <c r="AI181" s="20" t="s">
        <v>88</v>
      </c>
      <c r="AJ181" s="20"/>
      <c r="AK181" s="20"/>
      <c r="AN181" s="21">
        <v>10800</v>
      </c>
      <c r="AO181" s="21"/>
      <c r="AP181" s="21"/>
      <c r="AS181" s="21">
        <v>0</v>
      </c>
      <c r="AT181" s="21"/>
      <c r="AU181" s="21"/>
      <c r="AV181" s="21"/>
    </row>
    <row r="182" spans="27:37" ht="7.5" customHeight="1">
      <c r="AA182" s="20"/>
      <c r="AB182" s="20"/>
      <c r="AC182" s="20"/>
      <c r="AD182" s="20"/>
      <c r="AE182" s="20"/>
      <c r="AF182" s="20"/>
      <c r="AG182" s="20"/>
      <c r="AI182" s="20"/>
      <c r="AJ182" s="20"/>
      <c r="AK182" s="20"/>
    </row>
    <row r="183" spans="27:37" ht="9.75" customHeight="1">
      <c r="AA183" s="20"/>
      <c r="AB183" s="20"/>
      <c r="AC183" s="20"/>
      <c r="AD183" s="20"/>
      <c r="AE183" s="20"/>
      <c r="AF183" s="20"/>
      <c r="AG183" s="20"/>
      <c r="AI183" s="20"/>
      <c r="AJ183" s="20"/>
      <c r="AK183" s="20"/>
    </row>
    <row r="184" spans="27:33" ht="9.75" customHeight="1">
      <c r="AA184" s="20"/>
      <c r="AB184" s="20"/>
      <c r="AC184" s="20"/>
      <c r="AD184" s="20"/>
      <c r="AE184" s="20"/>
      <c r="AF184" s="20"/>
      <c r="AG184" s="20"/>
    </row>
    <row r="185" spans="27:33" ht="9.75" customHeight="1">
      <c r="AA185" s="20"/>
      <c r="AB185" s="20"/>
      <c r="AC185" s="20"/>
      <c r="AD185" s="20"/>
      <c r="AE185" s="20"/>
      <c r="AF185" s="20"/>
      <c r="AG185" s="20"/>
    </row>
    <row r="186" spans="27:33" ht="9.75" customHeight="1">
      <c r="AA186" s="20"/>
      <c r="AB186" s="20"/>
      <c r="AC186" s="20"/>
      <c r="AD186" s="20"/>
      <c r="AE186" s="20"/>
      <c r="AF186" s="20"/>
      <c r="AG186" s="20"/>
    </row>
    <row r="187" ht="6" customHeight="1"/>
    <row r="188" spans="3:48" ht="12.75">
      <c r="C188" s="16">
        <v>43865</v>
      </c>
      <c r="D188" s="16"/>
      <c r="G188" s="17" t="s">
        <v>30</v>
      </c>
      <c r="H188" s="17"/>
      <c r="J188" s="18">
        <v>30102089</v>
      </c>
      <c r="K188" s="18"/>
      <c r="N188" s="17" t="s">
        <v>31</v>
      </c>
      <c r="O188" s="17"/>
      <c r="P188" s="17"/>
      <c r="Q188" s="17"/>
      <c r="R188" s="17"/>
      <c r="S188" s="17"/>
      <c r="T188" s="17" t="s">
        <v>102</v>
      </c>
      <c r="U188" s="17"/>
      <c r="W188" s="19">
        <v>40913515</v>
      </c>
      <c r="X188" s="19"/>
      <c r="AA188" s="20" t="s">
        <v>103</v>
      </c>
      <c r="AB188" s="20"/>
      <c r="AC188" s="20"/>
      <c r="AD188" s="20"/>
      <c r="AE188" s="20"/>
      <c r="AF188" s="20"/>
      <c r="AG188" s="20"/>
      <c r="AI188" s="20" t="s">
        <v>104</v>
      </c>
      <c r="AJ188" s="20"/>
      <c r="AK188" s="20"/>
      <c r="AN188" s="21">
        <v>25000</v>
      </c>
      <c r="AO188" s="21"/>
      <c r="AP188" s="21"/>
      <c r="AS188" s="21">
        <v>0</v>
      </c>
      <c r="AT188" s="21"/>
      <c r="AU188" s="21"/>
      <c r="AV188" s="21"/>
    </row>
    <row r="189" spans="27:37" ht="7.5" customHeight="1">
      <c r="AA189" s="20"/>
      <c r="AB189" s="20"/>
      <c r="AC189" s="20"/>
      <c r="AD189" s="20"/>
      <c r="AE189" s="20"/>
      <c r="AF189" s="20"/>
      <c r="AG189" s="20"/>
      <c r="AI189" s="20"/>
      <c r="AJ189" s="20"/>
      <c r="AK189" s="20"/>
    </row>
    <row r="190" spans="27:37" ht="9.75" customHeight="1">
      <c r="AA190" s="20"/>
      <c r="AB190" s="20"/>
      <c r="AC190" s="20"/>
      <c r="AD190" s="20"/>
      <c r="AE190" s="20"/>
      <c r="AF190" s="20"/>
      <c r="AG190" s="20"/>
      <c r="AI190" s="20"/>
      <c r="AJ190" s="20"/>
      <c r="AK190" s="20"/>
    </row>
    <row r="191" spans="27:33" ht="9.75" customHeight="1">
      <c r="AA191" s="20"/>
      <c r="AB191" s="20"/>
      <c r="AC191" s="20"/>
      <c r="AD191" s="20"/>
      <c r="AE191" s="20"/>
      <c r="AF191" s="20"/>
      <c r="AG191" s="20"/>
    </row>
    <row r="192" spans="27:33" ht="9.75" customHeight="1">
      <c r="AA192" s="20"/>
      <c r="AB192" s="20"/>
      <c r="AC192" s="20"/>
      <c r="AD192" s="20"/>
      <c r="AE192" s="20"/>
      <c r="AF192" s="20"/>
      <c r="AG192" s="20"/>
    </row>
    <row r="193" spans="27:33" ht="9.75" customHeight="1">
      <c r="AA193" s="20"/>
      <c r="AB193" s="20"/>
      <c r="AC193" s="20"/>
      <c r="AD193" s="20"/>
      <c r="AE193" s="20"/>
      <c r="AF193" s="20"/>
      <c r="AG193" s="20"/>
    </row>
    <row r="194" ht="6" customHeight="1"/>
    <row r="195" spans="3:48" ht="12.75">
      <c r="C195" s="16">
        <v>43865</v>
      </c>
      <c r="D195" s="16"/>
      <c r="G195" s="17" t="s">
        <v>30</v>
      </c>
      <c r="H195" s="17"/>
      <c r="J195" s="18">
        <v>30102095</v>
      </c>
      <c r="K195" s="18"/>
      <c r="N195" s="17" t="s">
        <v>31</v>
      </c>
      <c r="O195" s="17"/>
      <c r="P195" s="17"/>
      <c r="Q195" s="17"/>
      <c r="R195" s="17"/>
      <c r="S195" s="17"/>
      <c r="T195" s="17" t="s">
        <v>105</v>
      </c>
      <c r="U195" s="17"/>
      <c r="W195" s="19">
        <v>40913522</v>
      </c>
      <c r="X195" s="19"/>
      <c r="AA195" s="20" t="s">
        <v>106</v>
      </c>
      <c r="AB195" s="20"/>
      <c r="AC195" s="20"/>
      <c r="AD195" s="20"/>
      <c r="AE195" s="20"/>
      <c r="AF195" s="20"/>
      <c r="AG195" s="20"/>
      <c r="AI195" s="20" t="s">
        <v>107</v>
      </c>
      <c r="AJ195" s="20"/>
      <c r="AK195" s="20"/>
      <c r="AN195" s="21">
        <v>3800</v>
      </c>
      <c r="AO195" s="21"/>
      <c r="AP195" s="21"/>
      <c r="AS195" s="21">
        <v>0</v>
      </c>
      <c r="AT195" s="21"/>
      <c r="AU195" s="21"/>
      <c r="AV195" s="21"/>
    </row>
    <row r="196" spans="27:37" ht="7.5" customHeight="1">
      <c r="AA196" s="20"/>
      <c r="AB196" s="20"/>
      <c r="AC196" s="20"/>
      <c r="AD196" s="20"/>
      <c r="AE196" s="20"/>
      <c r="AF196" s="20"/>
      <c r="AG196" s="20"/>
      <c r="AI196" s="20"/>
      <c r="AJ196" s="20"/>
      <c r="AK196" s="20"/>
    </row>
    <row r="197" spans="27:33" ht="9.75" customHeight="1">
      <c r="AA197" s="20"/>
      <c r="AB197" s="20"/>
      <c r="AC197" s="20"/>
      <c r="AD197" s="20"/>
      <c r="AE197" s="20"/>
      <c r="AF197" s="20"/>
      <c r="AG197" s="20"/>
    </row>
    <row r="198" spans="27:33" ht="9.75" customHeight="1">
      <c r="AA198" s="20"/>
      <c r="AB198" s="20"/>
      <c r="AC198" s="20"/>
      <c r="AD198" s="20"/>
      <c r="AE198" s="20"/>
      <c r="AF198" s="20"/>
      <c r="AG198" s="20"/>
    </row>
    <row r="199" spans="27:33" ht="9.75" customHeight="1">
      <c r="AA199" s="20"/>
      <c r="AB199" s="20"/>
      <c r="AC199" s="20"/>
      <c r="AD199" s="20"/>
      <c r="AE199" s="20"/>
      <c r="AF199" s="20"/>
      <c r="AG199" s="20"/>
    </row>
    <row r="200" ht="6" customHeight="1"/>
    <row r="201" spans="3:48" ht="12.75">
      <c r="C201" s="16">
        <v>43865</v>
      </c>
      <c r="D201" s="16"/>
      <c r="G201" s="17" t="s">
        <v>30</v>
      </c>
      <c r="H201" s="17"/>
      <c r="J201" s="18">
        <v>30102101</v>
      </c>
      <c r="K201" s="18"/>
      <c r="N201" s="17" t="s">
        <v>31</v>
      </c>
      <c r="O201" s="17"/>
      <c r="P201" s="17"/>
      <c r="Q201" s="17"/>
      <c r="R201" s="17"/>
      <c r="S201" s="17"/>
      <c r="T201" s="17" t="s">
        <v>108</v>
      </c>
      <c r="U201" s="17"/>
      <c r="W201" s="19">
        <v>40913529</v>
      </c>
      <c r="X201" s="19"/>
      <c r="AA201" s="20" t="s">
        <v>109</v>
      </c>
      <c r="AB201" s="20"/>
      <c r="AC201" s="20"/>
      <c r="AD201" s="20"/>
      <c r="AE201" s="20"/>
      <c r="AF201" s="20"/>
      <c r="AG201" s="20"/>
      <c r="AI201" s="20" t="s">
        <v>34</v>
      </c>
      <c r="AJ201" s="20"/>
      <c r="AK201" s="20"/>
      <c r="AN201" s="21">
        <v>4012.5</v>
      </c>
      <c r="AO201" s="21"/>
      <c r="AP201" s="21"/>
      <c r="AS201" s="21">
        <v>0</v>
      </c>
      <c r="AT201" s="21"/>
      <c r="AU201" s="21"/>
      <c r="AV201" s="21"/>
    </row>
    <row r="202" spans="27:37" ht="7.5" customHeight="1">
      <c r="AA202" s="20"/>
      <c r="AB202" s="20"/>
      <c r="AC202" s="20"/>
      <c r="AD202" s="20"/>
      <c r="AE202" s="20"/>
      <c r="AF202" s="20"/>
      <c r="AG202" s="20"/>
      <c r="AI202" s="20"/>
      <c r="AJ202" s="20"/>
      <c r="AK202" s="20"/>
    </row>
    <row r="203" spans="27:37" ht="9.75" customHeight="1">
      <c r="AA203" s="20"/>
      <c r="AB203" s="20"/>
      <c r="AC203" s="20"/>
      <c r="AD203" s="20"/>
      <c r="AE203" s="20"/>
      <c r="AF203" s="20"/>
      <c r="AG203" s="20"/>
      <c r="AI203" s="20"/>
      <c r="AJ203" s="20"/>
      <c r="AK203" s="20"/>
    </row>
    <row r="204" spans="27:33" ht="9.75" customHeight="1">
      <c r="AA204" s="20"/>
      <c r="AB204" s="20"/>
      <c r="AC204" s="20"/>
      <c r="AD204" s="20"/>
      <c r="AE204" s="20"/>
      <c r="AF204" s="20"/>
      <c r="AG204" s="20"/>
    </row>
    <row r="205" spans="27:33" ht="9.75" customHeight="1">
      <c r="AA205" s="20"/>
      <c r="AB205" s="20"/>
      <c r="AC205" s="20"/>
      <c r="AD205" s="20"/>
      <c r="AE205" s="20"/>
      <c r="AF205" s="20"/>
      <c r="AG205" s="20"/>
    </row>
    <row r="206" spans="27:33" ht="9.75" customHeight="1">
      <c r="AA206" s="20"/>
      <c r="AB206" s="20"/>
      <c r="AC206" s="20"/>
      <c r="AD206" s="20"/>
      <c r="AE206" s="20"/>
      <c r="AF206" s="20"/>
      <c r="AG206" s="20"/>
    </row>
    <row r="207" ht="6" customHeight="1"/>
    <row r="208" spans="3:48" ht="12.75">
      <c r="C208" s="16">
        <v>43865</v>
      </c>
      <c r="D208" s="16"/>
      <c r="G208" s="17" t="s">
        <v>70</v>
      </c>
      <c r="H208" s="17"/>
      <c r="J208" s="18">
        <v>30102254</v>
      </c>
      <c r="K208" s="18"/>
      <c r="N208" s="17" t="s">
        <v>71</v>
      </c>
      <c r="O208" s="17"/>
      <c r="P208" s="17"/>
      <c r="Q208" s="17"/>
      <c r="R208" s="17"/>
      <c r="S208" s="17"/>
      <c r="T208" s="17" t="s">
        <v>110</v>
      </c>
      <c r="U208" s="17"/>
      <c r="W208" s="19">
        <v>40913719</v>
      </c>
      <c r="X208" s="19"/>
      <c r="AA208" s="20" t="s">
        <v>111</v>
      </c>
      <c r="AB208" s="20"/>
      <c r="AC208" s="20"/>
      <c r="AD208" s="20"/>
      <c r="AE208" s="20"/>
      <c r="AF208" s="20"/>
      <c r="AG208" s="20"/>
      <c r="AI208" s="20" t="s">
        <v>50</v>
      </c>
      <c r="AJ208" s="20"/>
      <c r="AK208" s="20"/>
      <c r="AN208" s="21">
        <v>0</v>
      </c>
      <c r="AO208" s="21"/>
      <c r="AP208" s="21"/>
      <c r="AS208" s="21">
        <v>81000</v>
      </c>
      <c r="AT208" s="21"/>
      <c r="AU208" s="21"/>
      <c r="AV208" s="21"/>
    </row>
    <row r="209" spans="27:37" ht="7.5" customHeight="1">
      <c r="AA209" s="20"/>
      <c r="AB209" s="20"/>
      <c r="AC209" s="20"/>
      <c r="AD209" s="20"/>
      <c r="AE209" s="20"/>
      <c r="AF209" s="20"/>
      <c r="AG209" s="20"/>
      <c r="AI209" s="20"/>
      <c r="AJ209" s="20"/>
      <c r="AK209" s="20"/>
    </row>
    <row r="210" spans="27:37" ht="9.75" customHeight="1">
      <c r="AA210" s="20"/>
      <c r="AB210" s="20"/>
      <c r="AC210" s="20"/>
      <c r="AD210" s="20"/>
      <c r="AE210" s="20"/>
      <c r="AF210" s="20"/>
      <c r="AG210" s="20"/>
      <c r="AI210" s="20"/>
      <c r="AJ210" s="20"/>
      <c r="AK210" s="20"/>
    </row>
    <row r="211" spans="27:33" ht="9.75" customHeight="1">
      <c r="AA211" s="20"/>
      <c r="AB211" s="20"/>
      <c r="AC211" s="20"/>
      <c r="AD211" s="20"/>
      <c r="AE211" s="20"/>
      <c r="AF211" s="20"/>
      <c r="AG211" s="20"/>
    </row>
    <row r="212" spans="27:33" ht="9.75" customHeight="1">
      <c r="AA212" s="20"/>
      <c r="AB212" s="20"/>
      <c r="AC212" s="20"/>
      <c r="AD212" s="20"/>
      <c r="AE212" s="20"/>
      <c r="AF212" s="20"/>
      <c r="AG212" s="20"/>
    </row>
    <row r="213" ht="6" customHeight="1"/>
    <row r="214" spans="3:48" ht="12.75">
      <c r="C214" s="16">
        <v>43865</v>
      </c>
      <c r="D214" s="16"/>
      <c r="G214" s="17" t="s">
        <v>70</v>
      </c>
      <c r="H214" s="17"/>
      <c r="J214" s="18">
        <v>30102351</v>
      </c>
      <c r="K214" s="18"/>
      <c r="N214" s="17" t="s">
        <v>71</v>
      </c>
      <c r="O214" s="17"/>
      <c r="P214" s="17"/>
      <c r="Q214" s="17"/>
      <c r="R214" s="17"/>
      <c r="S214" s="17"/>
      <c r="T214" s="17" t="s">
        <v>112</v>
      </c>
      <c r="U214" s="17"/>
      <c r="W214" s="19">
        <v>40913741</v>
      </c>
      <c r="X214" s="19"/>
      <c r="AA214" s="20" t="s">
        <v>113</v>
      </c>
      <c r="AB214" s="20"/>
      <c r="AC214" s="20"/>
      <c r="AD214" s="20"/>
      <c r="AE214" s="20"/>
      <c r="AF214" s="20"/>
      <c r="AG214" s="20"/>
      <c r="AI214" s="20" t="s">
        <v>50</v>
      </c>
      <c r="AJ214" s="20"/>
      <c r="AK214" s="20"/>
      <c r="AN214" s="21">
        <v>0</v>
      </c>
      <c r="AO214" s="21"/>
      <c r="AP214" s="21"/>
      <c r="AS214" s="21">
        <v>320000</v>
      </c>
      <c r="AT214" s="21"/>
      <c r="AU214" s="21"/>
      <c r="AV214" s="21"/>
    </row>
    <row r="215" spans="27:37" ht="7.5" customHeight="1">
      <c r="AA215" s="20"/>
      <c r="AB215" s="20"/>
      <c r="AC215" s="20"/>
      <c r="AD215" s="20"/>
      <c r="AE215" s="20"/>
      <c r="AF215" s="20"/>
      <c r="AG215" s="20"/>
      <c r="AI215" s="20"/>
      <c r="AJ215" s="20"/>
      <c r="AK215" s="20"/>
    </row>
    <row r="216" spans="27:37" ht="9.75" customHeight="1">
      <c r="AA216" s="20"/>
      <c r="AB216" s="20"/>
      <c r="AC216" s="20"/>
      <c r="AD216" s="20"/>
      <c r="AE216" s="20"/>
      <c r="AF216" s="20"/>
      <c r="AG216" s="20"/>
      <c r="AI216" s="20"/>
      <c r="AJ216" s="20"/>
      <c r="AK216" s="20"/>
    </row>
    <row r="217" spans="27:33" ht="9.75" customHeight="1">
      <c r="AA217" s="20"/>
      <c r="AB217" s="20"/>
      <c r="AC217" s="20"/>
      <c r="AD217" s="20"/>
      <c r="AE217" s="20"/>
      <c r="AF217" s="20"/>
      <c r="AG217" s="20"/>
    </row>
    <row r="218" spans="27:33" ht="9.75" customHeight="1">
      <c r="AA218" s="20"/>
      <c r="AB218" s="20"/>
      <c r="AC218" s="20"/>
      <c r="AD218" s="20"/>
      <c r="AE218" s="20"/>
      <c r="AF218" s="20"/>
      <c r="AG218" s="20"/>
    </row>
    <row r="219" ht="6" customHeight="1"/>
    <row r="220" spans="3:48" ht="12.75">
      <c r="C220" s="16">
        <v>43865</v>
      </c>
      <c r="D220" s="16"/>
      <c r="G220" s="17" t="s">
        <v>70</v>
      </c>
      <c r="H220" s="17"/>
      <c r="J220" s="18">
        <v>30102480</v>
      </c>
      <c r="K220" s="18"/>
      <c r="N220" s="17" t="s">
        <v>71</v>
      </c>
      <c r="O220" s="17"/>
      <c r="P220" s="17"/>
      <c r="Q220" s="17"/>
      <c r="R220" s="17"/>
      <c r="S220" s="17"/>
      <c r="T220" s="17" t="s">
        <v>114</v>
      </c>
      <c r="U220" s="17"/>
      <c r="W220" s="19">
        <v>40913940</v>
      </c>
      <c r="X220" s="19"/>
      <c r="AA220" s="20" t="s">
        <v>115</v>
      </c>
      <c r="AB220" s="20"/>
      <c r="AC220" s="20"/>
      <c r="AD220" s="20"/>
      <c r="AE220" s="20"/>
      <c r="AF220" s="20"/>
      <c r="AG220" s="20"/>
      <c r="AI220" s="20" t="s">
        <v>50</v>
      </c>
      <c r="AJ220" s="20"/>
      <c r="AK220" s="20"/>
      <c r="AN220" s="21">
        <v>0</v>
      </c>
      <c r="AO220" s="21"/>
      <c r="AP220" s="21"/>
      <c r="AS220" s="21">
        <v>167500</v>
      </c>
      <c r="AT220" s="21"/>
      <c r="AU220" s="21"/>
      <c r="AV220" s="21"/>
    </row>
    <row r="221" spans="27:37" ht="7.5" customHeight="1">
      <c r="AA221" s="20"/>
      <c r="AB221" s="20"/>
      <c r="AC221" s="20"/>
      <c r="AD221" s="20"/>
      <c r="AE221" s="20"/>
      <c r="AF221" s="20"/>
      <c r="AG221" s="20"/>
      <c r="AI221" s="20"/>
      <c r="AJ221" s="20"/>
      <c r="AK221" s="20"/>
    </row>
    <row r="222" spans="27:37" ht="9.75" customHeight="1">
      <c r="AA222" s="20"/>
      <c r="AB222" s="20"/>
      <c r="AC222" s="20"/>
      <c r="AD222" s="20"/>
      <c r="AE222" s="20"/>
      <c r="AF222" s="20"/>
      <c r="AG222" s="20"/>
      <c r="AI222" s="20"/>
      <c r="AJ222" s="20"/>
      <c r="AK222" s="20"/>
    </row>
    <row r="223" spans="27:33" ht="9.75" customHeight="1">
      <c r="AA223" s="20"/>
      <c r="AB223" s="20"/>
      <c r="AC223" s="20"/>
      <c r="AD223" s="20"/>
      <c r="AE223" s="20"/>
      <c r="AF223" s="20"/>
      <c r="AG223" s="20"/>
    </row>
    <row r="224" spans="27:33" ht="9.75" customHeight="1">
      <c r="AA224" s="20"/>
      <c r="AB224" s="20"/>
      <c r="AC224" s="20"/>
      <c r="AD224" s="20"/>
      <c r="AE224" s="20"/>
      <c r="AF224" s="20"/>
      <c r="AG224" s="20"/>
    </row>
    <row r="225" ht="6" customHeight="1"/>
    <row r="226" spans="3:48" ht="12.75">
      <c r="C226" s="16">
        <v>43865</v>
      </c>
      <c r="D226" s="16"/>
      <c r="G226" s="17" t="s">
        <v>70</v>
      </c>
      <c r="H226" s="17"/>
      <c r="J226" s="18">
        <v>30102496</v>
      </c>
      <c r="K226" s="18"/>
      <c r="N226" s="17" t="s">
        <v>71</v>
      </c>
      <c r="O226" s="17"/>
      <c r="P226" s="17"/>
      <c r="Q226" s="17"/>
      <c r="R226" s="17"/>
      <c r="S226" s="17"/>
      <c r="T226" s="17" t="s">
        <v>116</v>
      </c>
      <c r="U226" s="17"/>
      <c r="W226" s="19">
        <v>40913983</v>
      </c>
      <c r="X226" s="19"/>
      <c r="AA226" s="20" t="s">
        <v>117</v>
      </c>
      <c r="AB226" s="20"/>
      <c r="AC226" s="20"/>
      <c r="AD226" s="20"/>
      <c r="AE226" s="20"/>
      <c r="AF226" s="20"/>
      <c r="AG226" s="20"/>
      <c r="AI226" s="20" t="s">
        <v>50</v>
      </c>
      <c r="AJ226" s="20"/>
      <c r="AK226" s="20"/>
      <c r="AN226" s="21">
        <v>0</v>
      </c>
      <c r="AO226" s="21"/>
      <c r="AP226" s="21"/>
      <c r="AS226" s="21">
        <v>147000</v>
      </c>
      <c r="AT226" s="21"/>
      <c r="AU226" s="21"/>
      <c r="AV226" s="21"/>
    </row>
    <row r="227" spans="27:37" ht="7.5" customHeight="1">
      <c r="AA227" s="20"/>
      <c r="AB227" s="20"/>
      <c r="AC227" s="20"/>
      <c r="AD227" s="20"/>
      <c r="AE227" s="20"/>
      <c r="AF227" s="20"/>
      <c r="AG227" s="20"/>
      <c r="AI227" s="20"/>
      <c r="AJ227" s="20"/>
      <c r="AK227" s="20"/>
    </row>
    <row r="228" spans="27:37" ht="9.75" customHeight="1">
      <c r="AA228" s="20"/>
      <c r="AB228" s="20"/>
      <c r="AC228" s="20"/>
      <c r="AD228" s="20"/>
      <c r="AE228" s="20"/>
      <c r="AF228" s="20"/>
      <c r="AG228" s="20"/>
      <c r="AI228" s="20"/>
      <c r="AJ228" s="20"/>
      <c r="AK228" s="20"/>
    </row>
    <row r="229" spans="27:33" ht="9.75" customHeight="1">
      <c r="AA229" s="20"/>
      <c r="AB229" s="20"/>
      <c r="AC229" s="20"/>
      <c r="AD229" s="20"/>
      <c r="AE229" s="20"/>
      <c r="AF229" s="20"/>
      <c r="AG229" s="20"/>
    </row>
    <row r="230" spans="27:33" ht="9.75" customHeight="1">
      <c r="AA230" s="20"/>
      <c r="AB230" s="20"/>
      <c r="AC230" s="20"/>
      <c r="AD230" s="20"/>
      <c r="AE230" s="20"/>
      <c r="AF230" s="20"/>
      <c r="AG230" s="20"/>
    </row>
    <row r="231" ht="6" customHeight="1"/>
    <row r="232" spans="3:48" ht="12.75">
      <c r="C232" s="16">
        <v>43865</v>
      </c>
      <c r="D232" s="16"/>
      <c r="G232" s="17" t="s">
        <v>70</v>
      </c>
      <c r="H232" s="17"/>
      <c r="J232" s="18">
        <v>30102523</v>
      </c>
      <c r="K232" s="18"/>
      <c r="N232" s="17" t="s">
        <v>71</v>
      </c>
      <c r="O232" s="17"/>
      <c r="P232" s="17"/>
      <c r="Q232" s="17"/>
      <c r="R232" s="17"/>
      <c r="S232" s="17"/>
      <c r="T232" s="17" t="s">
        <v>118</v>
      </c>
      <c r="U232" s="17"/>
      <c r="W232" s="19">
        <v>40914026</v>
      </c>
      <c r="X232" s="19"/>
      <c r="AA232" s="20" t="s">
        <v>119</v>
      </c>
      <c r="AB232" s="20"/>
      <c r="AC232" s="20"/>
      <c r="AD232" s="20"/>
      <c r="AE232" s="20"/>
      <c r="AF232" s="20"/>
      <c r="AG232" s="20"/>
      <c r="AI232" s="20" t="s">
        <v>50</v>
      </c>
      <c r="AJ232" s="20"/>
      <c r="AK232" s="20"/>
      <c r="AN232" s="21">
        <v>0</v>
      </c>
      <c r="AO232" s="21"/>
      <c r="AP232" s="21"/>
      <c r="AS232" s="21">
        <v>120000</v>
      </c>
      <c r="AT232" s="21"/>
      <c r="AU232" s="21"/>
      <c r="AV232" s="21"/>
    </row>
    <row r="233" spans="27:37" ht="7.5" customHeight="1">
      <c r="AA233" s="20"/>
      <c r="AB233" s="20"/>
      <c r="AC233" s="20"/>
      <c r="AD233" s="20"/>
      <c r="AE233" s="20"/>
      <c r="AF233" s="20"/>
      <c r="AG233" s="20"/>
      <c r="AI233" s="20"/>
      <c r="AJ233" s="20"/>
      <c r="AK233" s="20"/>
    </row>
    <row r="234" spans="27:37" ht="9.75" customHeight="1">
      <c r="AA234" s="20"/>
      <c r="AB234" s="20"/>
      <c r="AC234" s="20"/>
      <c r="AD234" s="20"/>
      <c r="AE234" s="20"/>
      <c r="AF234" s="20"/>
      <c r="AG234" s="20"/>
      <c r="AI234" s="20"/>
      <c r="AJ234" s="20"/>
      <c r="AK234" s="20"/>
    </row>
    <row r="235" spans="27:33" ht="9.75" customHeight="1">
      <c r="AA235" s="20"/>
      <c r="AB235" s="20"/>
      <c r="AC235" s="20"/>
      <c r="AD235" s="20"/>
      <c r="AE235" s="20"/>
      <c r="AF235" s="20"/>
      <c r="AG235" s="20"/>
    </row>
    <row r="236" spans="27:33" ht="9.75" customHeight="1">
      <c r="AA236" s="20"/>
      <c r="AB236" s="20"/>
      <c r="AC236" s="20"/>
      <c r="AD236" s="20"/>
      <c r="AE236" s="20"/>
      <c r="AF236" s="20"/>
      <c r="AG236" s="20"/>
    </row>
    <row r="237" ht="6" customHeight="1"/>
    <row r="238" spans="3:48" ht="12.75">
      <c r="C238" s="16">
        <v>43865</v>
      </c>
      <c r="D238" s="16"/>
      <c r="G238" s="17" t="s">
        <v>70</v>
      </c>
      <c r="H238" s="17"/>
      <c r="J238" s="18">
        <v>30102535</v>
      </c>
      <c r="K238" s="18"/>
      <c r="N238" s="17" t="s">
        <v>71</v>
      </c>
      <c r="O238" s="17"/>
      <c r="P238" s="17"/>
      <c r="Q238" s="17"/>
      <c r="R238" s="17"/>
      <c r="S238" s="17"/>
      <c r="T238" s="17" t="s">
        <v>120</v>
      </c>
      <c r="U238" s="17"/>
      <c r="W238" s="19">
        <v>40914036</v>
      </c>
      <c r="X238" s="19"/>
      <c r="AA238" s="20" t="s">
        <v>121</v>
      </c>
      <c r="AB238" s="20"/>
      <c r="AC238" s="20"/>
      <c r="AD238" s="20"/>
      <c r="AE238" s="20"/>
      <c r="AF238" s="20"/>
      <c r="AG238" s="20"/>
      <c r="AI238" s="20" t="s">
        <v>50</v>
      </c>
      <c r="AJ238" s="20"/>
      <c r="AK238" s="20"/>
      <c r="AN238" s="21">
        <v>0</v>
      </c>
      <c r="AO238" s="21"/>
      <c r="AP238" s="21"/>
      <c r="AS238" s="21">
        <v>60000</v>
      </c>
      <c r="AT238" s="21"/>
      <c r="AU238" s="21"/>
      <c r="AV238" s="21"/>
    </row>
    <row r="239" spans="27:37" ht="7.5" customHeight="1">
      <c r="AA239" s="20"/>
      <c r="AB239" s="20"/>
      <c r="AC239" s="20"/>
      <c r="AD239" s="20"/>
      <c r="AE239" s="20"/>
      <c r="AF239" s="20"/>
      <c r="AG239" s="20"/>
      <c r="AI239" s="20"/>
      <c r="AJ239" s="20"/>
      <c r="AK239" s="20"/>
    </row>
    <row r="240" spans="27:37" ht="9.75" customHeight="1">
      <c r="AA240" s="20"/>
      <c r="AB240" s="20"/>
      <c r="AC240" s="20"/>
      <c r="AD240" s="20"/>
      <c r="AE240" s="20"/>
      <c r="AF240" s="20"/>
      <c r="AG240" s="20"/>
      <c r="AI240" s="20"/>
      <c r="AJ240" s="20"/>
      <c r="AK240" s="20"/>
    </row>
    <row r="241" spans="27:33" ht="9.75" customHeight="1">
      <c r="AA241" s="20"/>
      <c r="AB241" s="20"/>
      <c r="AC241" s="20"/>
      <c r="AD241" s="20"/>
      <c r="AE241" s="20"/>
      <c r="AF241" s="20"/>
      <c r="AG241" s="20"/>
    </row>
    <row r="242" spans="27:33" ht="9.75" customHeight="1">
      <c r="AA242" s="20"/>
      <c r="AB242" s="20"/>
      <c r="AC242" s="20"/>
      <c r="AD242" s="20"/>
      <c r="AE242" s="20"/>
      <c r="AF242" s="20"/>
      <c r="AG242" s="20"/>
    </row>
    <row r="243" ht="6" customHeight="1"/>
    <row r="244" spans="3:48" ht="12.75">
      <c r="C244" s="16">
        <v>43865</v>
      </c>
      <c r="D244" s="16"/>
      <c r="G244" s="17" t="s">
        <v>70</v>
      </c>
      <c r="H244" s="17"/>
      <c r="J244" s="18">
        <v>30102547</v>
      </c>
      <c r="K244" s="18"/>
      <c r="N244" s="17" t="s">
        <v>71</v>
      </c>
      <c r="O244" s="17"/>
      <c r="P244" s="17"/>
      <c r="Q244" s="17"/>
      <c r="R244" s="17"/>
      <c r="S244" s="17"/>
      <c r="T244" s="17" t="s">
        <v>122</v>
      </c>
      <c r="U244" s="17"/>
      <c r="W244" s="19">
        <v>40914052</v>
      </c>
      <c r="X244" s="19"/>
      <c r="AA244" s="20" t="s">
        <v>123</v>
      </c>
      <c r="AB244" s="20"/>
      <c r="AC244" s="20"/>
      <c r="AD244" s="20"/>
      <c r="AE244" s="20"/>
      <c r="AF244" s="20"/>
      <c r="AG244" s="20"/>
      <c r="AI244" s="20" t="s">
        <v>50</v>
      </c>
      <c r="AJ244" s="20"/>
      <c r="AK244" s="20"/>
      <c r="AN244" s="21">
        <v>0</v>
      </c>
      <c r="AO244" s="21"/>
      <c r="AP244" s="21"/>
      <c r="AS244" s="21">
        <v>104400</v>
      </c>
      <c r="AT244" s="21"/>
      <c r="AU244" s="21"/>
      <c r="AV244" s="21"/>
    </row>
    <row r="245" spans="27:37" ht="7.5" customHeight="1">
      <c r="AA245" s="20"/>
      <c r="AB245" s="20"/>
      <c r="AC245" s="20"/>
      <c r="AD245" s="20"/>
      <c r="AE245" s="20"/>
      <c r="AF245" s="20"/>
      <c r="AG245" s="20"/>
      <c r="AI245" s="20"/>
      <c r="AJ245" s="20"/>
      <c r="AK245" s="20"/>
    </row>
    <row r="246" spans="27:37" ht="9.75" customHeight="1">
      <c r="AA246" s="20"/>
      <c r="AB246" s="20"/>
      <c r="AC246" s="20"/>
      <c r="AD246" s="20"/>
      <c r="AE246" s="20"/>
      <c r="AF246" s="20"/>
      <c r="AG246" s="20"/>
      <c r="AI246" s="20"/>
      <c r="AJ246" s="20"/>
      <c r="AK246" s="20"/>
    </row>
    <row r="247" spans="27:33" ht="9.75" customHeight="1">
      <c r="AA247" s="20"/>
      <c r="AB247" s="20"/>
      <c r="AC247" s="20"/>
      <c r="AD247" s="20"/>
      <c r="AE247" s="20"/>
      <c r="AF247" s="20"/>
      <c r="AG247" s="20"/>
    </row>
    <row r="248" ht="6" customHeight="1"/>
    <row r="249" spans="3:48" ht="12.75">
      <c r="C249" s="16">
        <v>43865</v>
      </c>
      <c r="D249" s="16"/>
      <c r="G249" s="17" t="s">
        <v>70</v>
      </c>
      <c r="H249" s="17"/>
      <c r="J249" s="18">
        <v>30102563</v>
      </c>
      <c r="K249" s="18"/>
      <c r="N249" s="17" t="s">
        <v>71</v>
      </c>
      <c r="O249" s="17"/>
      <c r="P249" s="17"/>
      <c r="Q249" s="17"/>
      <c r="R249" s="17"/>
      <c r="S249" s="17"/>
      <c r="T249" s="17" t="s">
        <v>124</v>
      </c>
      <c r="U249" s="17"/>
      <c r="W249" s="19">
        <v>40914056</v>
      </c>
      <c r="X249" s="19"/>
      <c r="AA249" s="20" t="s">
        <v>125</v>
      </c>
      <c r="AB249" s="20"/>
      <c r="AC249" s="20"/>
      <c r="AD249" s="20"/>
      <c r="AE249" s="20"/>
      <c r="AF249" s="20"/>
      <c r="AG249" s="20"/>
      <c r="AI249" s="20" t="s">
        <v>50</v>
      </c>
      <c r="AJ249" s="20"/>
      <c r="AK249" s="20"/>
      <c r="AN249" s="21">
        <v>0</v>
      </c>
      <c r="AO249" s="21"/>
      <c r="AP249" s="21"/>
      <c r="AS249" s="21">
        <v>372100</v>
      </c>
      <c r="AT249" s="21"/>
      <c r="AU249" s="21"/>
      <c r="AV249" s="21"/>
    </row>
    <row r="250" spans="27:37" ht="7.5" customHeight="1">
      <c r="AA250" s="20"/>
      <c r="AB250" s="20"/>
      <c r="AC250" s="20"/>
      <c r="AD250" s="20"/>
      <c r="AE250" s="20"/>
      <c r="AF250" s="20"/>
      <c r="AG250" s="20"/>
      <c r="AI250" s="20"/>
      <c r="AJ250" s="20"/>
      <c r="AK250" s="20"/>
    </row>
    <row r="251" spans="27:37" ht="9.75" customHeight="1">
      <c r="AA251" s="20"/>
      <c r="AB251" s="20"/>
      <c r="AC251" s="20"/>
      <c r="AD251" s="20"/>
      <c r="AE251" s="20"/>
      <c r="AF251" s="20"/>
      <c r="AG251" s="20"/>
      <c r="AI251" s="20"/>
      <c r="AJ251" s="20"/>
      <c r="AK251" s="20"/>
    </row>
    <row r="252" spans="27:33" ht="9.75" customHeight="1">
      <c r="AA252" s="20"/>
      <c r="AB252" s="20"/>
      <c r="AC252" s="20"/>
      <c r="AD252" s="20"/>
      <c r="AE252" s="20"/>
      <c r="AF252" s="20"/>
      <c r="AG252" s="20"/>
    </row>
    <row r="253" spans="27:33" ht="9.75" customHeight="1">
      <c r="AA253" s="20"/>
      <c r="AB253" s="20"/>
      <c r="AC253" s="20"/>
      <c r="AD253" s="20"/>
      <c r="AE253" s="20"/>
      <c r="AF253" s="20"/>
      <c r="AG253" s="20"/>
    </row>
    <row r="254" ht="6" customHeight="1"/>
    <row r="255" spans="3:48" ht="12.75">
      <c r="C255" s="16">
        <v>43865</v>
      </c>
      <c r="D255" s="16"/>
      <c r="G255" s="17" t="s">
        <v>70</v>
      </c>
      <c r="H255" s="17"/>
      <c r="J255" s="18">
        <v>30102572</v>
      </c>
      <c r="K255" s="18"/>
      <c r="N255" s="17" t="s">
        <v>71</v>
      </c>
      <c r="O255" s="17"/>
      <c r="P255" s="17"/>
      <c r="Q255" s="17"/>
      <c r="R255" s="17"/>
      <c r="S255" s="17"/>
      <c r="T255" s="17" t="s">
        <v>126</v>
      </c>
      <c r="U255" s="17"/>
      <c r="W255" s="19">
        <v>40914067</v>
      </c>
      <c r="X255" s="19"/>
      <c r="AA255" s="20" t="s">
        <v>127</v>
      </c>
      <c r="AB255" s="20"/>
      <c r="AC255" s="20"/>
      <c r="AD255" s="20"/>
      <c r="AE255" s="20"/>
      <c r="AF255" s="20"/>
      <c r="AG255" s="20"/>
      <c r="AI255" s="20" t="s">
        <v>50</v>
      </c>
      <c r="AJ255" s="20"/>
      <c r="AK255" s="20"/>
      <c r="AN255" s="21">
        <v>0</v>
      </c>
      <c r="AO255" s="21"/>
      <c r="AP255" s="21"/>
      <c r="AS255" s="21">
        <v>67369.84</v>
      </c>
      <c r="AT255" s="21"/>
      <c r="AU255" s="21"/>
      <c r="AV255" s="21"/>
    </row>
    <row r="256" spans="27:37" ht="7.5" customHeight="1">
      <c r="AA256" s="20"/>
      <c r="AB256" s="20"/>
      <c r="AC256" s="20"/>
      <c r="AD256" s="20"/>
      <c r="AE256" s="20"/>
      <c r="AF256" s="20"/>
      <c r="AG256" s="20"/>
      <c r="AI256" s="20"/>
      <c r="AJ256" s="20"/>
      <c r="AK256" s="20"/>
    </row>
    <row r="257" spans="27:37" ht="9.75" customHeight="1">
      <c r="AA257" s="20"/>
      <c r="AB257" s="20"/>
      <c r="AC257" s="20"/>
      <c r="AD257" s="20"/>
      <c r="AE257" s="20"/>
      <c r="AF257" s="20"/>
      <c r="AG257" s="20"/>
      <c r="AI257" s="20"/>
      <c r="AJ257" s="20"/>
      <c r="AK257" s="20"/>
    </row>
    <row r="258" spans="27:33" ht="9.75" customHeight="1">
      <c r="AA258" s="20"/>
      <c r="AB258" s="20"/>
      <c r="AC258" s="20"/>
      <c r="AD258" s="20"/>
      <c r="AE258" s="20"/>
      <c r="AF258" s="20"/>
      <c r="AG258" s="20"/>
    </row>
    <row r="259" spans="27:33" ht="9.75" customHeight="1">
      <c r="AA259" s="20"/>
      <c r="AB259" s="20"/>
      <c r="AC259" s="20"/>
      <c r="AD259" s="20"/>
      <c r="AE259" s="20"/>
      <c r="AF259" s="20"/>
      <c r="AG259" s="20"/>
    </row>
    <row r="260" ht="6" customHeight="1"/>
    <row r="261" spans="3:48" ht="12.75">
      <c r="C261" s="16">
        <v>43865</v>
      </c>
      <c r="D261" s="16"/>
      <c r="G261" s="17" t="s">
        <v>70</v>
      </c>
      <c r="H261" s="17"/>
      <c r="J261" s="18">
        <v>30102587</v>
      </c>
      <c r="K261" s="18"/>
      <c r="N261" s="17" t="s">
        <v>71</v>
      </c>
      <c r="O261" s="17"/>
      <c r="P261" s="17"/>
      <c r="Q261" s="17"/>
      <c r="R261" s="17"/>
      <c r="S261" s="17"/>
      <c r="T261" s="17" t="s">
        <v>128</v>
      </c>
      <c r="U261" s="17"/>
      <c r="W261" s="19">
        <v>40914097</v>
      </c>
      <c r="X261" s="19"/>
      <c r="AA261" s="20" t="s">
        <v>129</v>
      </c>
      <c r="AB261" s="20"/>
      <c r="AC261" s="20"/>
      <c r="AD261" s="20"/>
      <c r="AE261" s="20"/>
      <c r="AF261" s="20"/>
      <c r="AG261" s="20"/>
      <c r="AI261" s="20" t="s">
        <v>50</v>
      </c>
      <c r="AJ261" s="20"/>
      <c r="AK261" s="20"/>
      <c r="AN261" s="21">
        <v>0</v>
      </c>
      <c r="AO261" s="21"/>
      <c r="AP261" s="21"/>
      <c r="AS261" s="21">
        <v>26144.92</v>
      </c>
      <c r="AT261" s="21"/>
      <c r="AU261" s="21"/>
      <c r="AV261" s="21"/>
    </row>
    <row r="262" spans="27:37" ht="7.5" customHeight="1">
      <c r="AA262" s="20"/>
      <c r="AB262" s="20"/>
      <c r="AC262" s="20"/>
      <c r="AD262" s="20"/>
      <c r="AE262" s="20"/>
      <c r="AF262" s="20"/>
      <c r="AG262" s="20"/>
      <c r="AI262" s="20"/>
      <c r="AJ262" s="20"/>
      <c r="AK262" s="20"/>
    </row>
    <row r="263" spans="27:37" ht="9.75" customHeight="1">
      <c r="AA263" s="20"/>
      <c r="AB263" s="20"/>
      <c r="AC263" s="20"/>
      <c r="AD263" s="20"/>
      <c r="AE263" s="20"/>
      <c r="AF263" s="20"/>
      <c r="AG263" s="20"/>
      <c r="AI263" s="20"/>
      <c r="AJ263" s="20"/>
      <c r="AK263" s="20"/>
    </row>
    <row r="264" spans="27:33" ht="9.75" customHeight="1">
      <c r="AA264" s="20"/>
      <c r="AB264" s="20"/>
      <c r="AC264" s="20"/>
      <c r="AD264" s="20"/>
      <c r="AE264" s="20"/>
      <c r="AF264" s="20"/>
      <c r="AG264" s="20"/>
    </row>
    <row r="265" spans="27:33" ht="9.75" customHeight="1">
      <c r="AA265" s="20"/>
      <c r="AB265" s="20"/>
      <c r="AC265" s="20"/>
      <c r="AD265" s="20"/>
      <c r="AE265" s="20"/>
      <c r="AF265" s="20"/>
      <c r="AG265" s="20"/>
    </row>
    <row r="266" ht="6" customHeight="1"/>
    <row r="267" spans="3:48" ht="12.75">
      <c r="C267" s="16">
        <v>43865</v>
      </c>
      <c r="D267" s="16"/>
      <c r="G267" s="17" t="s">
        <v>70</v>
      </c>
      <c r="H267" s="17"/>
      <c r="J267" s="18">
        <v>30102610</v>
      </c>
      <c r="K267" s="18"/>
      <c r="N267" s="17" t="s">
        <v>71</v>
      </c>
      <c r="O267" s="17"/>
      <c r="P267" s="17"/>
      <c r="Q267" s="17"/>
      <c r="R267" s="17"/>
      <c r="S267" s="17"/>
      <c r="T267" s="17" t="s">
        <v>130</v>
      </c>
      <c r="U267" s="17"/>
      <c r="W267" s="19">
        <v>40914117</v>
      </c>
      <c r="X267" s="19"/>
      <c r="AA267" s="20" t="s">
        <v>131</v>
      </c>
      <c r="AB267" s="20"/>
      <c r="AC267" s="20"/>
      <c r="AD267" s="20"/>
      <c r="AE267" s="20"/>
      <c r="AF267" s="20"/>
      <c r="AG267" s="20"/>
      <c r="AI267" s="20" t="s">
        <v>50</v>
      </c>
      <c r="AJ267" s="20"/>
      <c r="AK267" s="20"/>
      <c r="AN267" s="21">
        <v>0</v>
      </c>
      <c r="AO267" s="21"/>
      <c r="AP267" s="21"/>
      <c r="AS267" s="21">
        <v>231221.08</v>
      </c>
      <c r="AT267" s="21"/>
      <c r="AU267" s="21"/>
      <c r="AV267" s="21"/>
    </row>
    <row r="268" spans="27:37" ht="7.5" customHeight="1">
      <c r="AA268" s="20"/>
      <c r="AB268" s="20"/>
      <c r="AC268" s="20"/>
      <c r="AD268" s="20"/>
      <c r="AE268" s="20"/>
      <c r="AF268" s="20"/>
      <c r="AG268" s="20"/>
      <c r="AI268" s="20"/>
      <c r="AJ268" s="20"/>
      <c r="AK268" s="20"/>
    </row>
    <row r="269" spans="27:37" ht="9.75" customHeight="1">
      <c r="AA269" s="20"/>
      <c r="AB269" s="20"/>
      <c r="AC269" s="20"/>
      <c r="AD269" s="20"/>
      <c r="AE269" s="20"/>
      <c r="AF269" s="20"/>
      <c r="AG269" s="20"/>
      <c r="AI269" s="20"/>
      <c r="AJ269" s="20"/>
      <c r="AK269" s="20"/>
    </row>
    <row r="270" spans="27:33" ht="9.75" customHeight="1">
      <c r="AA270" s="20"/>
      <c r="AB270" s="20"/>
      <c r="AC270" s="20"/>
      <c r="AD270" s="20"/>
      <c r="AE270" s="20"/>
      <c r="AF270" s="20"/>
      <c r="AG270" s="20"/>
    </row>
    <row r="271" ht="6" customHeight="1"/>
    <row r="272" spans="3:48" ht="12.75">
      <c r="C272" s="16">
        <v>43865</v>
      </c>
      <c r="D272" s="16"/>
      <c r="G272" s="17" t="s">
        <v>30</v>
      </c>
      <c r="H272" s="17"/>
      <c r="J272" s="18">
        <v>30103664</v>
      </c>
      <c r="K272" s="18"/>
      <c r="N272" s="17" t="s">
        <v>31</v>
      </c>
      <c r="O272" s="17"/>
      <c r="P272" s="17"/>
      <c r="Q272" s="17"/>
      <c r="R272" s="17"/>
      <c r="S272" s="17"/>
      <c r="T272" s="17" t="s">
        <v>132</v>
      </c>
      <c r="U272" s="17"/>
      <c r="W272" s="19">
        <v>40915286</v>
      </c>
      <c r="X272" s="19"/>
      <c r="AA272" s="20" t="s">
        <v>133</v>
      </c>
      <c r="AB272" s="20"/>
      <c r="AC272" s="20"/>
      <c r="AD272" s="20"/>
      <c r="AE272" s="20"/>
      <c r="AF272" s="20"/>
      <c r="AG272" s="20"/>
      <c r="AI272" s="20" t="s">
        <v>134</v>
      </c>
      <c r="AJ272" s="20"/>
      <c r="AK272" s="20"/>
      <c r="AN272" s="21">
        <v>9553.57</v>
      </c>
      <c r="AO272" s="21"/>
      <c r="AP272" s="21"/>
      <c r="AS272" s="21">
        <v>0</v>
      </c>
      <c r="AT272" s="21"/>
      <c r="AU272" s="21"/>
      <c r="AV272" s="21"/>
    </row>
    <row r="273" spans="27:37" ht="7.5" customHeight="1">
      <c r="AA273" s="20"/>
      <c r="AB273" s="20"/>
      <c r="AC273" s="20"/>
      <c r="AD273" s="20"/>
      <c r="AE273" s="20"/>
      <c r="AF273" s="20"/>
      <c r="AG273" s="20"/>
      <c r="AI273" s="20"/>
      <c r="AJ273" s="20"/>
      <c r="AK273" s="20"/>
    </row>
    <row r="274" spans="27:37" ht="9.75" customHeight="1">
      <c r="AA274" s="20"/>
      <c r="AB274" s="20"/>
      <c r="AC274" s="20"/>
      <c r="AD274" s="20"/>
      <c r="AE274" s="20"/>
      <c r="AF274" s="20"/>
      <c r="AG274" s="20"/>
      <c r="AI274" s="20"/>
      <c r="AJ274" s="20"/>
      <c r="AK274" s="20"/>
    </row>
    <row r="275" spans="27:33" ht="9.75" customHeight="1">
      <c r="AA275" s="20"/>
      <c r="AB275" s="20"/>
      <c r="AC275" s="20"/>
      <c r="AD275" s="20"/>
      <c r="AE275" s="20"/>
      <c r="AF275" s="20"/>
      <c r="AG275" s="20"/>
    </row>
    <row r="276" spans="27:33" ht="9.75" customHeight="1">
      <c r="AA276" s="20"/>
      <c r="AB276" s="20"/>
      <c r="AC276" s="20"/>
      <c r="AD276" s="20"/>
      <c r="AE276" s="20"/>
      <c r="AF276" s="20"/>
      <c r="AG276" s="20"/>
    </row>
    <row r="277" spans="27:33" ht="9.75" customHeight="1">
      <c r="AA277" s="20"/>
      <c r="AB277" s="20"/>
      <c r="AC277" s="20"/>
      <c r="AD277" s="20"/>
      <c r="AE277" s="20"/>
      <c r="AF277" s="20"/>
      <c r="AG277" s="20"/>
    </row>
    <row r="278" spans="27:33" ht="9.75" customHeight="1">
      <c r="AA278" s="20"/>
      <c r="AB278" s="20"/>
      <c r="AC278" s="20"/>
      <c r="AD278" s="20"/>
      <c r="AE278" s="20"/>
      <c r="AF278" s="20"/>
      <c r="AG278" s="20"/>
    </row>
    <row r="279" spans="27:33" ht="9.75" customHeight="1">
      <c r="AA279" s="20"/>
      <c r="AB279" s="20"/>
      <c r="AC279" s="20"/>
      <c r="AD279" s="20"/>
      <c r="AE279" s="20"/>
      <c r="AF279" s="20"/>
      <c r="AG279" s="20"/>
    </row>
    <row r="280" ht="6" customHeight="1"/>
    <row r="281" spans="3:48" ht="12.75">
      <c r="C281" s="16">
        <v>43865</v>
      </c>
      <c r="D281" s="16"/>
      <c r="G281" s="17" t="s">
        <v>30</v>
      </c>
      <c r="H281" s="17"/>
      <c r="J281" s="18">
        <v>30103674</v>
      </c>
      <c r="K281" s="18"/>
      <c r="N281" s="17" t="s">
        <v>31</v>
      </c>
      <c r="O281" s="17"/>
      <c r="P281" s="17"/>
      <c r="Q281" s="17"/>
      <c r="R281" s="17"/>
      <c r="S281" s="17"/>
      <c r="T281" s="17" t="s">
        <v>135</v>
      </c>
      <c r="U281" s="17"/>
      <c r="W281" s="19">
        <v>40915290</v>
      </c>
      <c r="X281" s="19"/>
      <c r="AA281" s="20" t="s">
        <v>136</v>
      </c>
      <c r="AB281" s="20"/>
      <c r="AC281" s="20"/>
      <c r="AD281" s="20"/>
      <c r="AE281" s="20"/>
      <c r="AF281" s="20"/>
      <c r="AG281" s="20"/>
      <c r="AI281" s="20" t="s">
        <v>137</v>
      </c>
      <c r="AJ281" s="20"/>
      <c r="AK281" s="20"/>
      <c r="AN281" s="21">
        <v>5000</v>
      </c>
      <c r="AO281" s="21"/>
      <c r="AP281" s="21"/>
      <c r="AS281" s="21">
        <v>0</v>
      </c>
      <c r="AT281" s="21"/>
      <c r="AU281" s="21"/>
      <c r="AV281" s="21"/>
    </row>
    <row r="282" spans="27:37" ht="7.5" customHeight="1">
      <c r="AA282" s="20"/>
      <c r="AB282" s="20"/>
      <c r="AC282" s="20"/>
      <c r="AD282" s="20"/>
      <c r="AE282" s="20"/>
      <c r="AF282" s="20"/>
      <c r="AG282" s="20"/>
      <c r="AI282" s="20"/>
      <c r="AJ282" s="20"/>
      <c r="AK282" s="20"/>
    </row>
    <row r="283" spans="27:37" ht="9.75" customHeight="1">
      <c r="AA283" s="20"/>
      <c r="AB283" s="20"/>
      <c r="AC283" s="20"/>
      <c r="AD283" s="20"/>
      <c r="AE283" s="20"/>
      <c r="AF283" s="20"/>
      <c r="AG283" s="20"/>
      <c r="AI283" s="20"/>
      <c r="AJ283" s="20"/>
      <c r="AK283" s="20"/>
    </row>
    <row r="284" spans="27:33" ht="9.75" customHeight="1">
      <c r="AA284" s="20"/>
      <c r="AB284" s="20"/>
      <c r="AC284" s="20"/>
      <c r="AD284" s="20"/>
      <c r="AE284" s="20"/>
      <c r="AF284" s="20"/>
      <c r="AG284" s="20"/>
    </row>
    <row r="285" spans="27:33" ht="9.75" customHeight="1">
      <c r="AA285" s="20"/>
      <c r="AB285" s="20"/>
      <c r="AC285" s="20"/>
      <c r="AD285" s="20"/>
      <c r="AE285" s="20"/>
      <c r="AF285" s="20"/>
      <c r="AG285" s="20"/>
    </row>
    <row r="286" spans="27:33" ht="9.75" customHeight="1">
      <c r="AA286" s="20"/>
      <c r="AB286" s="20"/>
      <c r="AC286" s="20"/>
      <c r="AD286" s="20"/>
      <c r="AE286" s="20"/>
      <c r="AF286" s="20"/>
      <c r="AG286" s="20"/>
    </row>
    <row r="287" ht="6" customHeight="1"/>
    <row r="288" spans="3:48" ht="12.75">
      <c r="C288" s="16">
        <v>43865</v>
      </c>
      <c r="D288" s="16"/>
      <c r="G288" s="17" t="s">
        <v>30</v>
      </c>
      <c r="H288" s="17"/>
      <c r="J288" s="18">
        <v>30103688</v>
      </c>
      <c r="K288" s="18"/>
      <c r="N288" s="17" t="s">
        <v>31</v>
      </c>
      <c r="O288" s="17"/>
      <c r="P288" s="17"/>
      <c r="Q288" s="17"/>
      <c r="R288" s="17"/>
      <c r="S288" s="17"/>
      <c r="T288" s="17" t="s">
        <v>138</v>
      </c>
      <c r="U288" s="17"/>
      <c r="W288" s="19">
        <v>40915324</v>
      </c>
      <c r="X288" s="19"/>
      <c r="AA288" s="20" t="s">
        <v>139</v>
      </c>
      <c r="AB288" s="20"/>
      <c r="AC288" s="20"/>
      <c r="AD288" s="20"/>
      <c r="AE288" s="20"/>
      <c r="AF288" s="20"/>
      <c r="AG288" s="20"/>
      <c r="AI288" s="20" t="s">
        <v>140</v>
      </c>
      <c r="AJ288" s="20"/>
      <c r="AK288" s="20"/>
      <c r="AN288" s="21">
        <v>4299.11</v>
      </c>
      <c r="AO288" s="21"/>
      <c r="AP288" s="21"/>
      <c r="AS288" s="21">
        <v>0</v>
      </c>
      <c r="AT288" s="21"/>
      <c r="AU288" s="21"/>
      <c r="AV288" s="21"/>
    </row>
    <row r="289" spans="27:37" ht="7.5" customHeight="1">
      <c r="AA289" s="20"/>
      <c r="AB289" s="20"/>
      <c r="AC289" s="20"/>
      <c r="AD289" s="20"/>
      <c r="AE289" s="20"/>
      <c r="AF289" s="20"/>
      <c r="AG289" s="20"/>
      <c r="AI289" s="20"/>
      <c r="AJ289" s="20"/>
      <c r="AK289" s="20"/>
    </row>
    <row r="290" spans="27:37" ht="9.75" customHeight="1">
      <c r="AA290" s="20"/>
      <c r="AB290" s="20"/>
      <c r="AC290" s="20"/>
      <c r="AD290" s="20"/>
      <c r="AE290" s="20"/>
      <c r="AF290" s="20"/>
      <c r="AG290" s="20"/>
      <c r="AI290" s="20"/>
      <c r="AJ290" s="20"/>
      <c r="AK290" s="20"/>
    </row>
    <row r="291" spans="27:33" ht="9.75" customHeight="1">
      <c r="AA291" s="20"/>
      <c r="AB291" s="20"/>
      <c r="AC291" s="20"/>
      <c r="AD291" s="20"/>
      <c r="AE291" s="20"/>
      <c r="AF291" s="20"/>
      <c r="AG291" s="20"/>
    </row>
    <row r="292" spans="27:33" ht="9.75" customHeight="1">
      <c r="AA292" s="20"/>
      <c r="AB292" s="20"/>
      <c r="AC292" s="20"/>
      <c r="AD292" s="20"/>
      <c r="AE292" s="20"/>
      <c r="AF292" s="20"/>
      <c r="AG292" s="20"/>
    </row>
    <row r="293" spans="27:33" ht="9.75" customHeight="1">
      <c r="AA293" s="20"/>
      <c r="AB293" s="20"/>
      <c r="AC293" s="20"/>
      <c r="AD293" s="20"/>
      <c r="AE293" s="20"/>
      <c r="AF293" s="20"/>
      <c r="AG293" s="20"/>
    </row>
    <row r="294" spans="27:33" ht="9.75" customHeight="1">
      <c r="AA294" s="20"/>
      <c r="AB294" s="20"/>
      <c r="AC294" s="20"/>
      <c r="AD294" s="20"/>
      <c r="AE294" s="20"/>
      <c r="AF294" s="20"/>
      <c r="AG294" s="20"/>
    </row>
    <row r="295" ht="6" customHeight="1"/>
    <row r="296" spans="3:48" ht="12.75">
      <c r="C296" s="16">
        <v>43865</v>
      </c>
      <c r="D296" s="16"/>
      <c r="G296" s="17" t="s">
        <v>30</v>
      </c>
      <c r="H296" s="17"/>
      <c r="J296" s="18">
        <v>30103698</v>
      </c>
      <c r="K296" s="18"/>
      <c r="N296" s="17" t="s">
        <v>31</v>
      </c>
      <c r="O296" s="17"/>
      <c r="P296" s="17"/>
      <c r="Q296" s="17"/>
      <c r="R296" s="17"/>
      <c r="S296" s="17"/>
      <c r="T296" s="17" t="s">
        <v>141</v>
      </c>
      <c r="U296" s="17"/>
      <c r="W296" s="19">
        <v>40915333</v>
      </c>
      <c r="X296" s="19"/>
      <c r="AA296" s="20" t="s">
        <v>142</v>
      </c>
      <c r="AB296" s="20"/>
      <c r="AC296" s="20"/>
      <c r="AD296" s="20"/>
      <c r="AE296" s="20"/>
      <c r="AF296" s="20"/>
      <c r="AG296" s="20"/>
      <c r="AI296" s="20" t="s">
        <v>143</v>
      </c>
      <c r="AJ296" s="20"/>
      <c r="AK296" s="20"/>
      <c r="AN296" s="21">
        <v>5000</v>
      </c>
      <c r="AO296" s="21"/>
      <c r="AP296" s="21"/>
      <c r="AS296" s="21">
        <v>0</v>
      </c>
      <c r="AT296" s="21"/>
      <c r="AU296" s="21"/>
      <c r="AV296" s="21"/>
    </row>
    <row r="297" spans="27:37" ht="7.5" customHeight="1">
      <c r="AA297" s="20"/>
      <c r="AB297" s="20"/>
      <c r="AC297" s="20"/>
      <c r="AD297" s="20"/>
      <c r="AE297" s="20"/>
      <c r="AF297" s="20"/>
      <c r="AG297" s="20"/>
      <c r="AI297" s="20"/>
      <c r="AJ297" s="20"/>
      <c r="AK297" s="20"/>
    </row>
    <row r="298" spans="27:37" ht="9.75" customHeight="1">
      <c r="AA298" s="20"/>
      <c r="AB298" s="20"/>
      <c r="AC298" s="20"/>
      <c r="AD298" s="20"/>
      <c r="AE298" s="20"/>
      <c r="AF298" s="20"/>
      <c r="AG298" s="20"/>
      <c r="AI298" s="20"/>
      <c r="AJ298" s="20"/>
      <c r="AK298" s="20"/>
    </row>
    <row r="299" spans="27:33" ht="9.75" customHeight="1">
      <c r="AA299" s="20"/>
      <c r="AB299" s="20"/>
      <c r="AC299" s="20"/>
      <c r="AD299" s="20"/>
      <c r="AE299" s="20"/>
      <c r="AF299" s="20"/>
      <c r="AG299" s="20"/>
    </row>
    <row r="300" spans="27:33" ht="9.75" customHeight="1">
      <c r="AA300" s="20"/>
      <c r="AB300" s="20"/>
      <c r="AC300" s="20"/>
      <c r="AD300" s="20"/>
      <c r="AE300" s="20"/>
      <c r="AF300" s="20"/>
      <c r="AG300" s="20"/>
    </row>
    <row r="301" spans="27:33" ht="9.75" customHeight="1">
      <c r="AA301" s="20"/>
      <c r="AB301" s="20"/>
      <c r="AC301" s="20"/>
      <c r="AD301" s="20"/>
      <c r="AE301" s="20"/>
      <c r="AF301" s="20"/>
      <c r="AG301" s="20"/>
    </row>
    <row r="302" spans="27:33" ht="9.75" customHeight="1">
      <c r="AA302" s="20"/>
      <c r="AB302" s="20"/>
      <c r="AC302" s="20"/>
      <c r="AD302" s="20"/>
      <c r="AE302" s="20"/>
      <c r="AF302" s="20"/>
      <c r="AG302" s="20"/>
    </row>
    <row r="303" ht="6" customHeight="1"/>
    <row r="304" spans="3:48" ht="12.75">
      <c r="C304" s="16">
        <v>43865</v>
      </c>
      <c r="D304" s="16"/>
      <c r="G304" s="17" t="s">
        <v>30</v>
      </c>
      <c r="H304" s="17"/>
      <c r="J304" s="18">
        <v>30103709</v>
      </c>
      <c r="K304" s="18"/>
      <c r="N304" s="17" t="s">
        <v>31</v>
      </c>
      <c r="O304" s="17"/>
      <c r="P304" s="17"/>
      <c r="Q304" s="17"/>
      <c r="R304" s="17"/>
      <c r="S304" s="17"/>
      <c r="T304" s="17" t="s">
        <v>144</v>
      </c>
      <c r="U304" s="17"/>
      <c r="W304" s="19">
        <v>40915344</v>
      </c>
      <c r="X304" s="19"/>
      <c r="AA304" s="20" t="s">
        <v>145</v>
      </c>
      <c r="AB304" s="20"/>
      <c r="AC304" s="20"/>
      <c r="AD304" s="20"/>
      <c r="AE304" s="20"/>
      <c r="AF304" s="20"/>
      <c r="AG304" s="20"/>
      <c r="AI304" s="20" t="s">
        <v>146</v>
      </c>
      <c r="AJ304" s="20"/>
      <c r="AK304" s="20"/>
      <c r="AN304" s="21">
        <v>7642.86</v>
      </c>
      <c r="AO304" s="21"/>
      <c r="AP304" s="21"/>
      <c r="AS304" s="21">
        <v>0</v>
      </c>
      <c r="AT304" s="21"/>
      <c r="AU304" s="21"/>
      <c r="AV304" s="21"/>
    </row>
    <row r="305" spans="27:37" ht="7.5" customHeight="1">
      <c r="AA305" s="20"/>
      <c r="AB305" s="20"/>
      <c r="AC305" s="20"/>
      <c r="AD305" s="20"/>
      <c r="AE305" s="20"/>
      <c r="AF305" s="20"/>
      <c r="AG305" s="20"/>
      <c r="AI305" s="20"/>
      <c r="AJ305" s="20"/>
      <c r="AK305" s="20"/>
    </row>
    <row r="306" spans="27:33" ht="9.75" customHeight="1">
      <c r="AA306" s="20"/>
      <c r="AB306" s="20"/>
      <c r="AC306" s="20"/>
      <c r="AD306" s="20"/>
      <c r="AE306" s="20"/>
      <c r="AF306" s="20"/>
      <c r="AG306" s="20"/>
    </row>
    <row r="307" spans="27:33" ht="9.75" customHeight="1">
      <c r="AA307" s="20"/>
      <c r="AB307" s="20"/>
      <c r="AC307" s="20"/>
      <c r="AD307" s="20"/>
      <c r="AE307" s="20"/>
      <c r="AF307" s="20"/>
      <c r="AG307" s="20"/>
    </row>
    <row r="308" spans="27:33" ht="9.75" customHeight="1">
      <c r="AA308" s="20"/>
      <c r="AB308" s="20"/>
      <c r="AC308" s="20"/>
      <c r="AD308" s="20"/>
      <c r="AE308" s="20"/>
      <c r="AF308" s="20"/>
      <c r="AG308" s="20"/>
    </row>
    <row r="309" spans="27:33" ht="9.75" customHeight="1">
      <c r="AA309" s="20"/>
      <c r="AB309" s="20"/>
      <c r="AC309" s="20"/>
      <c r="AD309" s="20"/>
      <c r="AE309" s="20"/>
      <c r="AF309" s="20"/>
      <c r="AG309" s="20"/>
    </row>
    <row r="310" spans="27:33" ht="9.75" customHeight="1">
      <c r="AA310" s="20"/>
      <c r="AB310" s="20"/>
      <c r="AC310" s="20"/>
      <c r="AD310" s="20"/>
      <c r="AE310" s="20"/>
      <c r="AF310" s="20"/>
      <c r="AG310" s="20"/>
    </row>
    <row r="311" spans="27:33" ht="9.75" customHeight="1">
      <c r="AA311" s="20"/>
      <c r="AB311" s="20"/>
      <c r="AC311" s="20"/>
      <c r="AD311" s="20"/>
      <c r="AE311" s="20"/>
      <c r="AF311" s="20"/>
      <c r="AG311" s="20"/>
    </row>
    <row r="312" ht="6" customHeight="1"/>
    <row r="313" spans="3:48" ht="12.75">
      <c r="C313" s="16">
        <v>43866</v>
      </c>
      <c r="D313" s="16"/>
      <c r="G313" s="17" t="s">
        <v>30</v>
      </c>
      <c r="H313" s="17"/>
      <c r="J313" s="18">
        <v>30110270</v>
      </c>
      <c r="K313" s="18"/>
      <c r="N313" s="17" t="s">
        <v>31</v>
      </c>
      <c r="O313" s="17"/>
      <c r="P313" s="17"/>
      <c r="Q313" s="17"/>
      <c r="R313" s="17"/>
      <c r="S313" s="17"/>
      <c r="T313" s="17" t="s">
        <v>147</v>
      </c>
      <c r="U313" s="17"/>
      <c r="W313" s="19">
        <v>40924248</v>
      </c>
      <c r="X313" s="19"/>
      <c r="AA313" s="20" t="s">
        <v>148</v>
      </c>
      <c r="AB313" s="20"/>
      <c r="AC313" s="20"/>
      <c r="AD313" s="20"/>
      <c r="AE313" s="20"/>
      <c r="AF313" s="20"/>
      <c r="AG313" s="20"/>
      <c r="AI313" s="20" t="s">
        <v>149</v>
      </c>
      <c r="AJ313" s="20"/>
      <c r="AK313" s="20"/>
      <c r="AN313" s="21">
        <v>4500</v>
      </c>
      <c r="AO313" s="21"/>
      <c r="AP313" s="21"/>
      <c r="AS313" s="21">
        <v>0</v>
      </c>
      <c r="AT313" s="21"/>
      <c r="AU313" s="21"/>
      <c r="AV313" s="21"/>
    </row>
    <row r="314" spans="27:37" ht="7.5" customHeight="1">
      <c r="AA314" s="20"/>
      <c r="AB314" s="20"/>
      <c r="AC314" s="20"/>
      <c r="AD314" s="20"/>
      <c r="AE314" s="20"/>
      <c r="AF314" s="20"/>
      <c r="AG314" s="20"/>
      <c r="AI314" s="20"/>
      <c r="AJ314" s="20"/>
      <c r="AK314" s="20"/>
    </row>
    <row r="315" spans="27:37" ht="9.75" customHeight="1">
      <c r="AA315" s="20"/>
      <c r="AB315" s="20"/>
      <c r="AC315" s="20"/>
      <c r="AD315" s="20"/>
      <c r="AE315" s="20"/>
      <c r="AF315" s="20"/>
      <c r="AG315" s="20"/>
      <c r="AI315" s="20"/>
      <c r="AJ315" s="20"/>
      <c r="AK315" s="20"/>
    </row>
    <row r="316" spans="27:33" ht="9.75" customHeight="1">
      <c r="AA316" s="20"/>
      <c r="AB316" s="20"/>
      <c r="AC316" s="20"/>
      <c r="AD316" s="20"/>
      <c r="AE316" s="20"/>
      <c r="AF316" s="20"/>
      <c r="AG316" s="20"/>
    </row>
    <row r="317" spans="27:33" ht="9.75" customHeight="1">
      <c r="AA317" s="20"/>
      <c r="AB317" s="20"/>
      <c r="AC317" s="20"/>
      <c r="AD317" s="20"/>
      <c r="AE317" s="20"/>
      <c r="AF317" s="20"/>
      <c r="AG317" s="20"/>
    </row>
    <row r="318" ht="6" customHeight="1"/>
    <row r="319" spans="3:48" ht="12.75">
      <c r="C319" s="16">
        <v>43866</v>
      </c>
      <c r="D319" s="16"/>
      <c r="G319" s="17" t="s">
        <v>30</v>
      </c>
      <c r="H319" s="17"/>
      <c r="J319" s="18">
        <v>30110276</v>
      </c>
      <c r="K319" s="18"/>
      <c r="N319" s="17" t="s">
        <v>31</v>
      </c>
      <c r="O319" s="17"/>
      <c r="P319" s="17"/>
      <c r="Q319" s="17"/>
      <c r="R319" s="17"/>
      <c r="S319" s="17"/>
      <c r="T319" s="17" t="s">
        <v>150</v>
      </c>
      <c r="U319" s="17"/>
      <c r="W319" s="19">
        <v>40924250</v>
      </c>
      <c r="X319" s="19"/>
      <c r="AA319" s="20" t="s">
        <v>151</v>
      </c>
      <c r="AB319" s="20"/>
      <c r="AC319" s="20"/>
      <c r="AD319" s="20"/>
      <c r="AE319" s="20"/>
      <c r="AF319" s="20"/>
      <c r="AG319" s="20"/>
      <c r="AI319" s="20" t="s">
        <v>152</v>
      </c>
      <c r="AJ319" s="20"/>
      <c r="AK319" s="20"/>
      <c r="AN319" s="21">
        <v>2500</v>
      </c>
      <c r="AO319" s="21"/>
      <c r="AP319" s="21"/>
      <c r="AS319" s="21">
        <v>0</v>
      </c>
      <c r="AT319" s="21"/>
      <c r="AU319" s="21"/>
      <c r="AV319" s="21"/>
    </row>
    <row r="320" spans="27:37" ht="7.5" customHeight="1">
      <c r="AA320" s="20"/>
      <c r="AB320" s="20"/>
      <c r="AC320" s="20"/>
      <c r="AD320" s="20"/>
      <c r="AE320" s="20"/>
      <c r="AF320" s="20"/>
      <c r="AG320" s="20"/>
      <c r="AI320" s="20"/>
      <c r="AJ320" s="20"/>
      <c r="AK320" s="20"/>
    </row>
    <row r="321" spans="27:37" ht="9.75" customHeight="1">
      <c r="AA321" s="20"/>
      <c r="AB321" s="20"/>
      <c r="AC321" s="20"/>
      <c r="AD321" s="20"/>
      <c r="AE321" s="20"/>
      <c r="AF321" s="20"/>
      <c r="AG321" s="20"/>
      <c r="AI321" s="20"/>
      <c r="AJ321" s="20"/>
      <c r="AK321" s="20"/>
    </row>
    <row r="322" spans="27:33" ht="9.75" customHeight="1">
      <c r="AA322" s="20"/>
      <c r="AB322" s="20"/>
      <c r="AC322" s="20"/>
      <c r="AD322" s="20"/>
      <c r="AE322" s="20"/>
      <c r="AF322" s="20"/>
      <c r="AG322" s="20"/>
    </row>
    <row r="323" spans="27:33" ht="9.75" customHeight="1">
      <c r="AA323" s="20"/>
      <c r="AB323" s="20"/>
      <c r="AC323" s="20"/>
      <c r="AD323" s="20"/>
      <c r="AE323" s="20"/>
      <c r="AF323" s="20"/>
      <c r="AG323" s="20"/>
    </row>
    <row r="324" spans="27:33" ht="9.75" customHeight="1">
      <c r="AA324" s="20"/>
      <c r="AB324" s="20"/>
      <c r="AC324" s="20"/>
      <c r="AD324" s="20"/>
      <c r="AE324" s="20"/>
      <c r="AF324" s="20"/>
      <c r="AG324" s="20"/>
    </row>
    <row r="325" ht="6" customHeight="1"/>
    <row r="326" spans="3:48" ht="12.75">
      <c r="C326" s="16">
        <v>43866</v>
      </c>
      <c r="D326" s="16"/>
      <c r="G326" s="17" t="s">
        <v>30</v>
      </c>
      <c r="H326" s="17"/>
      <c r="J326" s="18">
        <v>30110282</v>
      </c>
      <c r="K326" s="18"/>
      <c r="N326" s="17" t="s">
        <v>31</v>
      </c>
      <c r="O326" s="17"/>
      <c r="P326" s="17"/>
      <c r="Q326" s="17"/>
      <c r="R326" s="17"/>
      <c r="S326" s="17"/>
      <c r="T326" s="17" t="s">
        <v>153</v>
      </c>
      <c r="U326" s="17"/>
      <c r="W326" s="19">
        <v>40924252</v>
      </c>
      <c r="X326" s="19"/>
      <c r="AA326" s="20" t="s">
        <v>154</v>
      </c>
      <c r="AB326" s="20"/>
      <c r="AC326" s="20"/>
      <c r="AD326" s="20"/>
      <c r="AE326" s="20"/>
      <c r="AF326" s="20"/>
      <c r="AG326" s="20"/>
      <c r="AI326" s="20" t="s">
        <v>155</v>
      </c>
      <c r="AJ326" s="20"/>
      <c r="AK326" s="20"/>
      <c r="AN326" s="21">
        <v>3000</v>
      </c>
      <c r="AO326" s="21"/>
      <c r="AP326" s="21"/>
      <c r="AS326" s="21">
        <v>0</v>
      </c>
      <c r="AT326" s="21"/>
      <c r="AU326" s="21"/>
      <c r="AV326" s="21"/>
    </row>
    <row r="327" spans="27:37" ht="7.5" customHeight="1">
      <c r="AA327" s="20"/>
      <c r="AB327" s="20"/>
      <c r="AC327" s="20"/>
      <c r="AD327" s="20"/>
      <c r="AE327" s="20"/>
      <c r="AF327" s="20"/>
      <c r="AG327" s="20"/>
      <c r="AI327" s="20"/>
      <c r="AJ327" s="20"/>
      <c r="AK327" s="20"/>
    </row>
    <row r="328" spans="27:37" ht="9.75" customHeight="1">
      <c r="AA328" s="20"/>
      <c r="AB328" s="20"/>
      <c r="AC328" s="20"/>
      <c r="AD328" s="20"/>
      <c r="AE328" s="20"/>
      <c r="AF328" s="20"/>
      <c r="AG328" s="20"/>
      <c r="AI328" s="20"/>
      <c r="AJ328" s="20"/>
      <c r="AK328" s="20"/>
    </row>
    <row r="329" spans="27:33" ht="9.75" customHeight="1">
      <c r="AA329" s="20"/>
      <c r="AB329" s="20"/>
      <c r="AC329" s="20"/>
      <c r="AD329" s="20"/>
      <c r="AE329" s="20"/>
      <c r="AF329" s="20"/>
      <c r="AG329" s="20"/>
    </row>
    <row r="330" spans="27:33" ht="9.75" customHeight="1">
      <c r="AA330" s="20"/>
      <c r="AB330" s="20"/>
      <c r="AC330" s="20"/>
      <c r="AD330" s="20"/>
      <c r="AE330" s="20"/>
      <c r="AF330" s="20"/>
      <c r="AG330" s="20"/>
    </row>
    <row r="331" ht="6" customHeight="1"/>
    <row r="332" spans="3:48" ht="12.75">
      <c r="C332" s="16">
        <v>43866</v>
      </c>
      <c r="D332" s="16"/>
      <c r="G332" s="17" t="s">
        <v>30</v>
      </c>
      <c r="H332" s="17"/>
      <c r="J332" s="18">
        <v>30110287</v>
      </c>
      <c r="K332" s="18"/>
      <c r="N332" s="17" t="s">
        <v>31</v>
      </c>
      <c r="O332" s="17"/>
      <c r="P332" s="17"/>
      <c r="Q332" s="17"/>
      <c r="R332" s="17"/>
      <c r="S332" s="17"/>
      <c r="T332" s="17" t="s">
        <v>156</v>
      </c>
      <c r="U332" s="17"/>
      <c r="W332" s="19">
        <v>40924256</v>
      </c>
      <c r="X332" s="19"/>
      <c r="AA332" s="20" t="s">
        <v>157</v>
      </c>
      <c r="AB332" s="20"/>
      <c r="AC332" s="20"/>
      <c r="AD332" s="20"/>
      <c r="AE332" s="20"/>
      <c r="AF332" s="20"/>
      <c r="AG332" s="20"/>
      <c r="AI332" s="20" t="s">
        <v>158</v>
      </c>
      <c r="AJ332" s="20"/>
      <c r="AK332" s="20"/>
      <c r="AN332" s="21">
        <v>2500</v>
      </c>
      <c r="AO332" s="21"/>
      <c r="AP332" s="21"/>
      <c r="AS332" s="21">
        <v>0</v>
      </c>
      <c r="AT332" s="21"/>
      <c r="AU332" s="21"/>
      <c r="AV332" s="21"/>
    </row>
    <row r="333" spans="27:37" ht="7.5" customHeight="1">
      <c r="AA333" s="20"/>
      <c r="AB333" s="20"/>
      <c r="AC333" s="20"/>
      <c r="AD333" s="20"/>
      <c r="AE333" s="20"/>
      <c r="AF333" s="20"/>
      <c r="AG333" s="20"/>
      <c r="AI333" s="20"/>
      <c r="AJ333" s="20"/>
      <c r="AK333" s="20"/>
    </row>
    <row r="334" spans="27:37" ht="9.75" customHeight="1">
      <c r="AA334" s="20"/>
      <c r="AB334" s="20"/>
      <c r="AC334" s="20"/>
      <c r="AD334" s="20"/>
      <c r="AE334" s="20"/>
      <c r="AF334" s="20"/>
      <c r="AG334" s="20"/>
      <c r="AI334" s="20"/>
      <c r="AJ334" s="20"/>
      <c r="AK334" s="20"/>
    </row>
    <row r="335" spans="27:33" ht="9.75" customHeight="1">
      <c r="AA335" s="20"/>
      <c r="AB335" s="20"/>
      <c r="AC335" s="20"/>
      <c r="AD335" s="20"/>
      <c r="AE335" s="20"/>
      <c r="AF335" s="20"/>
      <c r="AG335" s="20"/>
    </row>
    <row r="336" spans="27:33" ht="9.75" customHeight="1">
      <c r="AA336" s="20"/>
      <c r="AB336" s="20"/>
      <c r="AC336" s="20"/>
      <c r="AD336" s="20"/>
      <c r="AE336" s="20"/>
      <c r="AF336" s="20"/>
      <c r="AG336" s="20"/>
    </row>
    <row r="337" spans="27:33" ht="9.75" customHeight="1">
      <c r="AA337" s="20"/>
      <c r="AB337" s="20"/>
      <c r="AC337" s="20"/>
      <c r="AD337" s="20"/>
      <c r="AE337" s="20"/>
      <c r="AF337" s="20"/>
      <c r="AG337" s="20"/>
    </row>
    <row r="338" spans="27:33" ht="9.75" customHeight="1">
      <c r="AA338" s="20"/>
      <c r="AB338" s="20"/>
      <c r="AC338" s="20"/>
      <c r="AD338" s="20"/>
      <c r="AE338" s="20"/>
      <c r="AF338" s="20"/>
      <c r="AG338" s="20"/>
    </row>
    <row r="339" ht="6" customHeight="1"/>
    <row r="340" spans="3:48" ht="12.75">
      <c r="C340" s="16">
        <v>43866</v>
      </c>
      <c r="D340" s="16"/>
      <c r="G340" s="17" t="s">
        <v>30</v>
      </c>
      <c r="H340" s="17"/>
      <c r="J340" s="18">
        <v>30110291</v>
      </c>
      <c r="K340" s="18"/>
      <c r="N340" s="17" t="s">
        <v>31</v>
      </c>
      <c r="O340" s="17"/>
      <c r="P340" s="17"/>
      <c r="Q340" s="17"/>
      <c r="R340" s="17"/>
      <c r="S340" s="17"/>
      <c r="T340" s="17" t="s">
        <v>159</v>
      </c>
      <c r="U340" s="17"/>
      <c r="W340" s="19">
        <v>40924260</v>
      </c>
      <c r="X340" s="19"/>
      <c r="AA340" s="20" t="s">
        <v>160</v>
      </c>
      <c r="AB340" s="20"/>
      <c r="AC340" s="20"/>
      <c r="AD340" s="20"/>
      <c r="AE340" s="20"/>
      <c r="AF340" s="20"/>
      <c r="AG340" s="20"/>
      <c r="AI340" s="20" t="s">
        <v>161</v>
      </c>
      <c r="AJ340" s="20"/>
      <c r="AK340" s="20"/>
      <c r="AN340" s="21">
        <v>3000</v>
      </c>
      <c r="AO340" s="21"/>
      <c r="AP340" s="21"/>
      <c r="AS340" s="21">
        <v>0</v>
      </c>
      <c r="AT340" s="21"/>
      <c r="AU340" s="21"/>
      <c r="AV340" s="21"/>
    </row>
    <row r="341" spans="27:37" ht="7.5" customHeight="1">
      <c r="AA341" s="20"/>
      <c r="AB341" s="20"/>
      <c r="AC341" s="20"/>
      <c r="AD341" s="20"/>
      <c r="AE341" s="20"/>
      <c r="AF341" s="20"/>
      <c r="AG341" s="20"/>
      <c r="AI341" s="20"/>
      <c r="AJ341" s="20"/>
      <c r="AK341" s="20"/>
    </row>
    <row r="342" spans="27:37" ht="9.75" customHeight="1">
      <c r="AA342" s="20"/>
      <c r="AB342" s="20"/>
      <c r="AC342" s="20"/>
      <c r="AD342" s="20"/>
      <c r="AE342" s="20"/>
      <c r="AF342" s="20"/>
      <c r="AG342" s="20"/>
      <c r="AI342" s="20"/>
      <c r="AJ342" s="20"/>
      <c r="AK342" s="20"/>
    </row>
    <row r="343" spans="27:33" ht="9.75" customHeight="1">
      <c r="AA343" s="20"/>
      <c r="AB343" s="20"/>
      <c r="AC343" s="20"/>
      <c r="AD343" s="20"/>
      <c r="AE343" s="20"/>
      <c r="AF343" s="20"/>
      <c r="AG343" s="20"/>
    </row>
    <row r="344" spans="27:33" ht="9.75" customHeight="1">
      <c r="AA344" s="20"/>
      <c r="AB344" s="20"/>
      <c r="AC344" s="20"/>
      <c r="AD344" s="20"/>
      <c r="AE344" s="20"/>
      <c r="AF344" s="20"/>
      <c r="AG344" s="20"/>
    </row>
    <row r="345" ht="6" customHeight="1"/>
    <row r="346" spans="3:48" ht="12.75">
      <c r="C346" s="16">
        <v>43866</v>
      </c>
      <c r="D346" s="16"/>
      <c r="G346" s="17" t="s">
        <v>30</v>
      </c>
      <c r="H346" s="17"/>
      <c r="J346" s="18">
        <v>30110301</v>
      </c>
      <c r="K346" s="18"/>
      <c r="N346" s="17" t="s">
        <v>31</v>
      </c>
      <c r="O346" s="17"/>
      <c r="P346" s="17"/>
      <c r="Q346" s="17"/>
      <c r="R346" s="17"/>
      <c r="S346" s="17"/>
      <c r="T346" s="17" t="s">
        <v>162</v>
      </c>
      <c r="U346" s="17"/>
      <c r="W346" s="19">
        <v>40924266</v>
      </c>
      <c r="X346" s="19"/>
      <c r="AA346" s="20" t="s">
        <v>163</v>
      </c>
      <c r="AB346" s="20"/>
      <c r="AC346" s="20"/>
      <c r="AD346" s="20"/>
      <c r="AE346" s="20"/>
      <c r="AF346" s="20"/>
      <c r="AG346" s="20"/>
      <c r="AI346" s="20" t="s">
        <v>164</v>
      </c>
      <c r="AJ346" s="20"/>
      <c r="AK346" s="20"/>
      <c r="AN346" s="21">
        <v>2500</v>
      </c>
      <c r="AO346" s="21"/>
      <c r="AP346" s="21"/>
      <c r="AS346" s="21">
        <v>0</v>
      </c>
      <c r="AT346" s="21"/>
      <c r="AU346" s="21"/>
      <c r="AV346" s="21"/>
    </row>
    <row r="347" spans="27:37" ht="7.5" customHeight="1">
      <c r="AA347" s="20"/>
      <c r="AB347" s="20"/>
      <c r="AC347" s="20"/>
      <c r="AD347" s="20"/>
      <c r="AE347" s="20"/>
      <c r="AF347" s="20"/>
      <c r="AG347" s="20"/>
      <c r="AI347" s="20"/>
      <c r="AJ347" s="20"/>
      <c r="AK347" s="20"/>
    </row>
    <row r="348" spans="27:37" ht="9.75" customHeight="1">
      <c r="AA348" s="20"/>
      <c r="AB348" s="20"/>
      <c r="AC348" s="20"/>
      <c r="AD348" s="20"/>
      <c r="AE348" s="20"/>
      <c r="AF348" s="20"/>
      <c r="AG348" s="20"/>
      <c r="AI348" s="20"/>
      <c r="AJ348" s="20"/>
      <c r="AK348" s="20"/>
    </row>
    <row r="349" spans="27:33" ht="9.75" customHeight="1">
      <c r="AA349" s="20"/>
      <c r="AB349" s="20"/>
      <c r="AC349" s="20"/>
      <c r="AD349" s="20"/>
      <c r="AE349" s="20"/>
      <c r="AF349" s="20"/>
      <c r="AG349" s="20"/>
    </row>
    <row r="350" spans="27:33" ht="9.75" customHeight="1">
      <c r="AA350" s="20"/>
      <c r="AB350" s="20"/>
      <c r="AC350" s="20"/>
      <c r="AD350" s="20"/>
      <c r="AE350" s="20"/>
      <c r="AF350" s="20"/>
      <c r="AG350" s="20"/>
    </row>
    <row r="351" spans="27:33" ht="9.75" customHeight="1">
      <c r="AA351" s="20"/>
      <c r="AB351" s="20"/>
      <c r="AC351" s="20"/>
      <c r="AD351" s="20"/>
      <c r="AE351" s="20"/>
      <c r="AF351" s="20"/>
      <c r="AG351" s="20"/>
    </row>
    <row r="352" ht="6" customHeight="1"/>
    <row r="353" spans="3:48" ht="12.75">
      <c r="C353" s="16">
        <v>43866</v>
      </c>
      <c r="D353" s="16"/>
      <c r="G353" s="17" t="s">
        <v>30</v>
      </c>
      <c r="H353" s="17"/>
      <c r="J353" s="18">
        <v>30110311</v>
      </c>
      <c r="K353" s="18"/>
      <c r="N353" s="17" t="s">
        <v>31</v>
      </c>
      <c r="O353" s="17"/>
      <c r="P353" s="17"/>
      <c r="Q353" s="17"/>
      <c r="R353" s="17"/>
      <c r="S353" s="17"/>
      <c r="T353" s="17" t="s">
        <v>165</v>
      </c>
      <c r="U353" s="17"/>
      <c r="W353" s="19">
        <v>40924278</v>
      </c>
      <c r="X353" s="19"/>
      <c r="AA353" s="20" t="s">
        <v>166</v>
      </c>
      <c r="AB353" s="20"/>
      <c r="AC353" s="20"/>
      <c r="AD353" s="20"/>
      <c r="AE353" s="20"/>
      <c r="AF353" s="20"/>
      <c r="AG353" s="20"/>
      <c r="AI353" s="20" t="s">
        <v>167</v>
      </c>
      <c r="AJ353" s="20"/>
      <c r="AK353" s="20"/>
      <c r="AN353" s="21">
        <v>2500</v>
      </c>
      <c r="AO353" s="21"/>
      <c r="AP353" s="21"/>
      <c r="AS353" s="21">
        <v>0</v>
      </c>
      <c r="AT353" s="21"/>
      <c r="AU353" s="21"/>
      <c r="AV353" s="21"/>
    </row>
    <row r="354" spans="27:37" ht="7.5" customHeight="1">
      <c r="AA354" s="20"/>
      <c r="AB354" s="20"/>
      <c r="AC354" s="20"/>
      <c r="AD354" s="20"/>
      <c r="AE354" s="20"/>
      <c r="AF354" s="20"/>
      <c r="AG354" s="20"/>
      <c r="AI354" s="20"/>
      <c r="AJ354" s="20"/>
      <c r="AK354" s="20"/>
    </row>
    <row r="355" spans="27:37" ht="9.75" customHeight="1">
      <c r="AA355" s="20"/>
      <c r="AB355" s="20"/>
      <c r="AC355" s="20"/>
      <c r="AD355" s="20"/>
      <c r="AE355" s="20"/>
      <c r="AF355" s="20"/>
      <c r="AG355" s="20"/>
      <c r="AI355" s="20"/>
      <c r="AJ355" s="20"/>
      <c r="AK355" s="20"/>
    </row>
    <row r="356" spans="27:33" ht="9.75" customHeight="1">
      <c r="AA356" s="20"/>
      <c r="AB356" s="20"/>
      <c r="AC356" s="20"/>
      <c r="AD356" s="20"/>
      <c r="AE356" s="20"/>
      <c r="AF356" s="20"/>
      <c r="AG356" s="20"/>
    </row>
    <row r="357" spans="27:33" ht="9.75" customHeight="1">
      <c r="AA357" s="20"/>
      <c r="AB357" s="20"/>
      <c r="AC357" s="20"/>
      <c r="AD357" s="20"/>
      <c r="AE357" s="20"/>
      <c r="AF357" s="20"/>
      <c r="AG357" s="20"/>
    </row>
    <row r="358" ht="6" customHeight="1"/>
    <row r="359" spans="3:48" ht="12.75">
      <c r="C359" s="16">
        <v>43866</v>
      </c>
      <c r="D359" s="16"/>
      <c r="G359" s="17" t="s">
        <v>30</v>
      </c>
      <c r="H359" s="17"/>
      <c r="J359" s="18">
        <v>30110325</v>
      </c>
      <c r="K359" s="18"/>
      <c r="N359" s="17" t="s">
        <v>31</v>
      </c>
      <c r="O359" s="17"/>
      <c r="P359" s="17"/>
      <c r="Q359" s="17"/>
      <c r="R359" s="17"/>
      <c r="S359" s="17"/>
      <c r="T359" s="17" t="s">
        <v>168</v>
      </c>
      <c r="U359" s="17"/>
      <c r="W359" s="19">
        <v>40924286</v>
      </c>
      <c r="X359" s="19"/>
      <c r="AA359" s="20" t="s">
        <v>169</v>
      </c>
      <c r="AB359" s="20"/>
      <c r="AC359" s="20"/>
      <c r="AD359" s="20"/>
      <c r="AE359" s="20"/>
      <c r="AF359" s="20"/>
      <c r="AG359" s="20"/>
      <c r="AI359" s="20" t="s">
        <v>170</v>
      </c>
      <c r="AJ359" s="20"/>
      <c r="AK359" s="20"/>
      <c r="AN359" s="21">
        <v>3000</v>
      </c>
      <c r="AO359" s="21"/>
      <c r="AP359" s="21"/>
      <c r="AS359" s="21">
        <v>0</v>
      </c>
      <c r="AT359" s="21"/>
      <c r="AU359" s="21"/>
      <c r="AV359" s="21"/>
    </row>
    <row r="360" spans="27:37" ht="7.5" customHeight="1">
      <c r="AA360" s="20"/>
      <c r="AB360" s="20"/>
      <c r="AC360" s="20"/>
      <c r="AD360" s="20"/>
      <c r="AE360" s="20"/>
      <c r="AF360" s="20"/>
      <c r="AG360" s="20"/>
      <c r="AI360" s="20"/>
      <c r="AJ360" s="20"/>
      <c r="AK360" s="20"/>
    </row>
    <row r="361" spans="27:33" ht="9.75" customHeight="1">
      <c r="AA361" s="20"/>
      <c r="AB361" s="20"/>
      <c r="AC361" s="20"/>
      <c r="AD361" s="20"/>
      <c r="AE361" s="20"/>
      <c r="AF361" s="20"/>
      <c r="AG361" s="20"/>
    </row>
    <row r="362" spans="27:33" ht="9.75" customHeight="1">
      <c r="AA362" s="20"/>
      <c r="AB362" s="20"/>
      <c r="AC362" s="20"/>
      <c r="AD362" s="20"/>
      <c r="AE362" s="20"/>
      <c r="AF362" s="20"/>
      <c r="AG362" s="20"/>
    </row>
    <row r="363" spans="27:33" ht="9.75" customHeight="1">
      <c r="AA363" s="20"/>
      <c r="AB363" s="20"/>
      <c r="AC363" s="20"/>
      <c r="AD363" s="20"/>
      <c r="AE363" s="20"/>
      <c r="AF363" s="20"/>
      <c r="AG363" s="20"/>
    </row>
    <row r="364" ht="6" customHeight="1"/>
    <row r="365" spans="3:48" ht="12.75">
      <c r="C365" s="16">
        <v>43866</v>
      </c>
      <c r="D365" s="16"/>
      <c r="G365" s="17" t="s">
        <v>30</v>
      </c>
      <c r="H365" s="17"/>
      <c r="J365" s="18">
        <v>30110331</v>
      </c>
      <c r="K365" s="18"/>
      <c r="N365" s="17" t="s">
        <v>31</v>
      </c>
      <c r="O365" s="17"/>
      <c r="P365" s="17"/>
      <c r="Q365" s="17"/>
      <c r="R365" s="17"/>
      <c r="S365" s="17"/>
      <c r="T365" s="17" t="s">
        <v>171</v>
      </c>
      <c r="U365" s="17"/>
      <c r="W365" s="19">
        <v>40924292</v>
      </c>
      <c r="X365" s="19"/>
      <c r="AA365" s="20" t="s">
        <v>172</v>
      </c>
      <c r="AB365" s="20"/>
      <c r="AC365" s="20"/>
      <c r="AD365" s="20"/>
      <c r="AE365" s="20"/>
      <c r="AF365" s="20"/>
      <c r="AG365" s="20"/>
      <c r="AI365" s="20" t="s">
        <v>173</v>
      </c>
      <c r="AJ365" s="20"/>
      <c r="AK365" s="20"/>
      <c r="AN365" s="21">
        <v>2500</v>
      </c>
      <c r="AO365" s="21"/>
      <c r="AP365" s="21"/>
      <c r="AS365" s="21">
        <v>0</v>
      </c>
      <c r="AT365" s="21"/>
      <c r="AU365" s="21"/>
      <c r="AV365" s="21"/>
    </row>
    <row r="366" spans="27:37" ht="7.5" customHeight="1">
      <c r="AA366" s="20"/>
      <c r="AB366" s="20"/>
      <c r="AC366" s="20"/>
      <c r="AD366" s="20"/>
      <c r="AE366" s="20"/>
      <c r="AF366" s="20"/>
      <c r="AG366" s="20"/>
      <c r="AI366" s="20"/>
      <c r="AJ366" s="20"/>
      <c r="AK366" s="20"/>
    </row>
    <row r="367" spans="27:37" ht="9.75" customHeight="1">
      <c r="AA367" s="20"/>
      <c r="AB367" s="20"/>
      <c r="AC367" s="20"/>
      <c r="AD367" s="20"/>
      <c r="AE367" s="20"/>
      <c r="AF367" s="20"/>
      <c r="AG367" s="20"/>
      <c r="AI367" s="20"/>
      <c r="AJ367" s="20"/>
      <c r="AK367" s="20"/>
    </row>
    <row r="368" spans="27:33" ht="9.75" customHeight="1">
      <c r="AA368" s="20"/>
      <c r="AB368" s="20"/>
      <c r="AC368" s="20"/>
      <c r="AD368" s="20"/>
      <c r="AE368" s="20"/>
      <c r="AF368" s="20"/>
      <c r="AG368" s="20"/>
    </row>
    <row r="369" spans="27:33" ht="9.75" customHeight="1">
      <c r="AA369" s="20"/>
      <c r="AB369" s="20"/>
      <c r="AC369" s="20"/>
      <c r="AD369" s="20"/>
      <c r="AE369" s="20"/>
      <c r="AF369" s="20"/>
      <c r="AG369" s="20"/>
    </row>
    <row r="370" ht="6" customHeight="1"/>
    <row r="371" spans="3:48" ht="12.75">
      <c r="C371" s="16">
        <v>43866</v>
      </c>
      <c r="D371" s="16"/>
      <c r="G371" s="17" t="s">
        <v>30</v>
      </c>
      <c r="H371" s="17"/>
      <c r="J371" s="18">
        <v>30110335</v>
      </c>
      <c r="K371" s="18"/>
      <c r="N371" s="17" t="s">
        <v>31</v>
      </c>
      <c r="O371" s="17"/>
      <c r="P371" s="17"/>
      <c r="Q371" s="17"/>
      <c r="R371" s="17"/>
      <c r="S371" s="17"/>
      <c r="T371" s="17" t="s">
        <v>174</v>
      </c>
      <c r="U371" s="17"/>
      <c r="W371" s="19">
        <v>40924296</v>
      </c>
      <c r="X371" s="19"/>
      <c r="AA371" s="20" t="s">
        <v>175</v>
      </c>
      <c r="AB371" s="20"/>
      <c r="AC371" s="20"/>
      <c r="AD371" s="20"/>
      <c r="AE371" s="20"/>
      <c r="AF371" s="20"/>
      <c r="AG371" s="20"/>
      <c r="AI371" s="20" t="s">
        <v>176</v>
      </c>
      <c r="AJ371" s="20"/>
      <c r="AK371" s="20"/>
      <c r="AN371" s="21">
        <v>2500</v>
      </c>
      <c r="AO371" s="21"/>
      <c r="AP371" s="21"/>
      <c r="AS371" s="21">
        <v>0</v>
      </c>
      <c r="AT371" s="21"/>
      <c r="AU371" s="21"/>
      <c r="AV371" s="21"/>
    </row>
    <row r="372" spans="27:37" ht="7.5" customHeight="1">
      <c r="AA372" s="20"/>
      <c r="AB372" s="20"/>
      <c r="AC372" s="20"/>
      <c r="AD372" s="20"/>
      <c r="AE372" s="20"/>
      <c r="AF372" s="20"/>
      <c r="AG372" s="20"/>
      <c r="AI372" s="20"/>
      <c r="AJ372" s="20"/>
      <c r="AK372" s="20"/>
    </row>
    <row r="373" spans="27:37" ht="9.75" customHeight="1">
      <c r="AA373" s="20"/>
      <c r="AB373" s="20"/>
      <c r="AC373" s="20"/>
      <c r="AD373" s="20"/>
      <c r="AE373" s="20"/>
      <c r="AF373" s="20"/>
      <c r="AG373" s="20"/>
      <c r="AI373" s="20"/>
      <c r="AJ373" s="20"/>
      <c r="AK373" s="20"/>
    </row>
    <row r="374" spans="27:33" ht="9.75" customHeight="1">
      <c r="AA374" s="20"/>
      <c r="AB374" s="20"/>
      <c r="AC374" s="20"/>
      <c r="AD374" s="20"/>
      <c r="AE374" s="20"/>
      <c r="AF374" s="20"/>
      <c r="AG374" s="20"/>
    </row>
    <row r="375" spans="27:33" ht="9.75" customHeight="1">
      <c r="AA375" s="20"/>
      <c r="AB375" s="20"/>
      <c r="AC375" s="20"/>
      <c r="AD375" s="20"/>
      <c r="AE375" s="20"/>
      <c r="AF375" s="20"/>
      <c r="AG375" s="20"/>
    </row>
    <row r="376" spans="27:33" ht="9.75" customHeight="1">
      <c r="AA376" s="20"/>
      <c r="AB376" s="20"/>
      <c r="AC376" s="20"/>
      <c r="AD376" s="20"/>
      <c r="AE376" s="20"/>
      <c r="AF376" s="20"/>
      <c r="AG376" s="20"/>
    </row>
    <row r="377" ht="6" customHeight="1"/>
    <row r="378" spans="3:48" ht="12.75">
      <c r="C378" s="16">
        <v>43866</v>
      </c>
      <c r="D378" s="16"/>
      <c r="G378" s="17" t="s">
        <v>30</v>
      </c>
      <c r="H378" s="17"/>
      <c r="J378" s="18">
        <v>30110337</v>
      </c>
      <c r="K378" s="18"/>
      <c r="N378" s="17" t="s">
        <v>31</v>
      </c>
      <c r="O378" s="17"/>
      <c r="P378" s="17"/>
      <c r="Q378" s="17"/>
      <c r="R378" s="17"/>
      <c r="S378" s="17"/>
      <c r="T378" s="17" t="s">
        <v>177</v>
      </c>
      <c r="U378" s="17"/>
      <c r="W378" s="19">
        <v>40924300</v>
      </c>
      <c r="X378" s="19"/>
      <c r="AA378" s="20" t="s">
        <v>178</v>
      </c>
      <c r="AB378" s="20"/>
      <c r="AC378" s="20"/>
      <c r="AD378" s="20"/>
      <c r="AE378" s="20"/>
      <c r="AF378" s="20"/>
      <c r="AG378" s="20"/>
      <c r="AI378" s="20" t="s">
        <v>179</v>
      </c>
      <c r="AJ378" s="20"/>
      <c r="AK378" s="20"/>
      <c r="AN378" s="21">
        <v>2500</v>
      </c>
      <c r="AO378" s="21"/>
      <c r="AP378" s="21"/>
      <c r="AS378" s="21">
        <v>0</v>
      </c>
      <c r="AT378" s="21"/>
      <c r="AU378" s="21"/>
      <c r="AV378" s="21"/>
    </row>
    <row r="379" spans="27:37" ht="7.5" customHeight="1">
      <c r="AA379" s="20"/>
      <c r="AB379" s="20"/>
      <c r="AC379" s="20"/>
      <c r="AD379" s="20"/>
      <c r="AE379" s="20"/>
      <c r="AF379" s="20"/>
      <c r="AG379" s="20"/>
      <c r="AI379" s="20"/>
      <c r="AJ379" s="20"/>
      <c r="AK379" s="20"/>
    </row>
    <row r="380" spans="27:37" ht="9.75" customHeight="1">
      <c r="AA380" s="20"/>
      <c r="AB380" s="20"/>
      <c r="AC380" s="20"/>
      <c r="AD380" s="20"/>
      <c r="AE380" s="20"/>
      <c r="AF380" s="20"/>
      <c r="AG380" s="20"/>
      <c r="AI380" s="20"/>
      <c r="AJ380" s="20"/>
      <c r="AK380" s="20"/>
    </row>
    <row r="381" spans="27:33" ht="9.75" customHeight="1">
      <c r="AA381" s="20"/>
      <c r="AB381" s="20"/>
      <c r="AC381" s="20"/>
      <c r="AD381" s="20"/>
      <c r="AE381" s="20"/>
      <c r="AF381" s="20"/>
      <c r="AG381" s="20"/>
    </row>
    <row r="382" spans="27:33" ht="9.75" customHeight="1">
      <c r="AA382" s="20"/>
      <c r="AB382" s="20"/>
      <c r="AC382" s="20"/>
      <c r="AD382" s="20"/>
      <c r="AE382" s="20"/>
      <c r="AF382" s="20"/>
      <c r="AG382" s="20"/>
    </row>
    <row r="383" ht="6" customHeight="1"/>
    <row r="384" spans="3:48" ht="12.75">
      <c r="C384" s="16">
        <v>43866</v>
      </c>
      <c r="D384" s="16"/>
      <c r="G384" s="17" t="s">
        <v>30</v>
      </c>
      <c r="H384" s="17"/>
      <c r="J384" s="18">
        <v>30110344</v>
      </c>
      <c r="K384" s="18"/>
      <c r="N384" s="17" t="s">
        <v>31</v>
      </c>
      <c r="O384" s="17"/>
      <c r="P384" s="17"/>
      <c r="Q384" s="17"/>
      <c r="R384" s="17"/>
      <c r="S384" s="17"/>
      <c r="T384" s="17" t="s">
        <v>180</v>
      </c>
      <c r="U384" s="17"/>
      <c r="W384" s="19">
        <v>40924306</v>
      </c>
      <c r="X384" s="19"/>
      <c r="AA384" s="20" t="s">
        <v>181</v>
      </c>
      <c r="AB384" s="20"/>
      <c r="AC384" s="20"/>
      <c r="AD384" s="20"/>
      <c r="AE384" s="20"/>
      <c r="AF384" s="20"/>
      <c r="AG384" s="20"/>
      <c r="AI384" s="20" t="s">
        <v>182</v>
      </c>
      <c r="AJ384" s="20"/>
      <c r="AK384" s="20"/>
      <c r="AN384" s="21">
        <v>2000</v>
      </c>
      <c r="AO384" s="21"/>
      <c r="AP384" s="21"/>
      <c r="AS384" s="21">
        <v>0</v>
      </c>
      <c r="AT384" s="21"/>
      <c r="AU384" s="21"/>
      <c r="AV384" s="21"/>
    </row>
    <row r="385" spans="27:37" ht="7.5" customHeight="1">
      <c r="AA385" s="20"/>
      <c r="AB385" s="20"/>
      <c r="AC385" s="20"/>
      <c r="AD385" s="20"/>
      <c r="AE385" s="20"/>
      <c r="AF385" s="20"/>
      <c r="AG385" s="20"/>
      <c r="AI385" s="20"/>
      <c r="AJ385" s="20"/>
      <c r="AK385" s="20"/>
    </row>
    <row r="386" spans="27:37" ht="9.75" customHeight="1">
      <c r="AA386" s="20"/>
      <c r="AB386" s="20"/>
      <c r="AC386" s="20"/>
      <c r="AD386" s="20"/>
      <c r="AE386" s="20"/>
      <c r="AF386" s="20"/>
      <c r="AG386" s="20"/>
      <c r="AI386" s="20"/>
      <c r="AJ386" s="20"/>
      <c r="AK386" s="20"/>
    </row>
    <row r="387" spans="27:33" ht="9.75" customHeight="1">
      <c r="AA387" s="20"/>
      <c r="AB387" s="20"/>
      <c r="AC387" s="20"/>
      <c r="AD387" s="20"/>
      <c r="AE387" s="20"/>
      <c r="AF387" s="20"/>
      <c r="AG387" s="20"/>
    </row>
    <row r="388" spans="27:33" ht="9.75" customHeight="1">
      <c r="AA388" s="20"/>
      <c r="AB388" s="20"/>
      <c r="AC388" s="20"/>
      <c r="AD388" s="20"/>
      <c r="AE388" s="20"/>
      <c r="AF388" s="20"/>
      <c r="AG388" s="20"/>
    </row>
    <row r="389" spans="27:33" ht="9.75" customHeight="1">
      <c r="AA389" s="20"/>
      <c r="AB389" s="20"/>
      <c r="AC389" s="20"/>
      <c r="AD389" s="20"/>
      <c r="AE389" s="20"/>
      <c r="AF389" s="20"/>
      <c r="AG389" s="20"/>
    </row>
    <row r="390" ht="6" customHeight="1"/>
    <row r="391" spans="3:48" ht="12.75">
      <c r="C391" s="16">
        <v>43866</v>
      </c>
      <c r="D391" s="16"/>
      <c r="G391" s="17" t="s">
        <v>30</v>
      </c>
      <c r="H391" s="17"/>
      <c r="J391" s="18">
        <v>30110349</v>
      </c>
      <c r="K391" s="18"/>
      <c r="N391" s="17" t="s">
        <v>31</v>
      </c>
      <c r="O391" s="17"/>
      <c r="P391" s="17"/>
      <c r="Q391" s="17"/>
      <c r="R391" s="17"/>
      <c r="S391" s="17"/>
      <c r="T391" s="17" t="s">
        <v>183</v>
      </c>
      <c r="U391" s="17"/>
      <c r="W391" s="19">
        <v>40924308</v>
      </c>
      <c r="X391" s="19"/>
      <c r="AA391" s="20" t="s">
        <v>184</v>
      </c>
      <c r="AB391" s="20"/>
      <c r="AC391" s="20"/>
      <c r="AD391" s="20"/>
      <c r="AE391" s="20"/>
      <c r="AF391" s="20"/>
      <c r="AG391" s="20"/>
      <c r="AI391" s="20" t="s">
        <v>185</v>
      </c>
      <c r="AJ391" s="20"/>
      <c r="AK391" s="20"/>
      <c r="AN391" s="21">
        <v>2000</v>
      </c>
      <c r="AO391" s="21"/>
      <c r="AP391" s="21"/>
      <c r="AS391" s="21">
        <v>0</v>
      </c>
      <c r="AT391" s="21"/>
      <c r="AU391" s="21"/>
      <c r="AV391" s="21"/>
    </row>
    <row r="392" spans="27:37" ht="7.5" customHeight="1">
      <c r="AA392" s="20"/>
      <c r="AB392" s="20"/>
      <c r="AC392" s="20"/>
      <c r="AD392" s="20"/>
      <c r="AE392" s="20"/>
      <c r="AF392" s="20"/>
      <c r="AG392" s="20"/>
      <c r="AI392" s="20"/>
      <c r="AJ392" s="20"/>
      <c r="AK392" s="20"/>
    </row>
    <row r="393" spans="27:33" ht="9.75" customHeight="1">
      <c r="AA393" s="20"/>
      <c r="AB393" s="20"/>
      <c r="AC393" s="20"/>
      <c r="AD393" s="20"/>
      <c r="AE393" s="20"/>
      <c r="AF393" s="20"/>
      <c r="AG393" s="20"/>
    </row>
    <row r="394" spans="27:33" ht="9.75" customHeight="1">
      <c r="AA394" s="20"/>
      <c r="AB394" s="20"/>
      <c r="AC394" s="20"/>
      <c r="AD394" s="20"/>
      <c r="AE394" s="20"/>
      <c r="AF394" s="20"/>
      <c r="AG394" s="20"/>
    </row>
    <row r="395" spans="27:33" ht="9.75" customHeight="1">
      <c r="AA395" s="20"/>
      <c r="AB395" s="20"/>
      <c r="AC395" s="20"/>
      <c r="AD395" s="20"/>
      <c r="AE395" s="20"/>
      <c r="AF395" s="20"/>
      <c r="AG395" s="20"/>
    </row>
    <row r="396" ht="6" customHeight="1"/>
    <row r="397" spans="3:48" ht="12.75">
      <c r="C397" s="16">
        <v>43866</v>
      </c>
      <c r="D397" s="16"/>
      <c r="G397" s="17" t="s">
        <v>30</v>
      </c>
      <c r="H397" s="17"/>
      <c r="J397" s="18">
        <v>30110354</v>
      </c>
      <c r="K397" s="18"/>
      <c r="N397" s="17" t="s">
        <v>31</v>
      </c>
      <c r="O397" s="17"/>
      <c r="P397" s="17"/>
      <c r="Q397" s="17"/>
      <c r="R397" s="17"/>
      <c r="S397" s="17"/>
      <c r="T397" s="17" t="s">
        <v>186</v>
      </c>
      <c r="U397" s="17"/>
      <c r="W397" s="19">
        <v>40924310</v>
      </c>
      <c r="X397" s="19"/>
      <c r="AA397" s="20" t="s">
        <v>187</v>
      </c>
      <c r="AB397" s="20"/>
      <c r="AC397" s="20"/>
      <c r="AD397" s="20"/>
      <c r="AE397" s="20"/>
      <c r="AF397" s="20"/>
      <c r="AG397" s="20"/>
      <c r="AI397" s="20" t="s">
        <v>188</v>
      </c>
      <c r="AJ397" s="20"/>
      <c r="AK397" s="20"/>
      <c r="AN397" s="21">
        <v>2000</v>
      </c>
      <c r="AO397" s="21"/>
      <c r="AP397" s="21"/>
      <c r="AS397" s="21">
        <v>0</v>
      </c>
      <c r="AT397" s="21"/>
      <c r="AU397" s="21"/>
      <c r="AV397" s="21"/>
    </row>
    <row r="398" spans="27:37" ht="7.5" customHeight="1">
      <c r="AA398" s="20"/>
      <c r="AB398" s="20"/>
      <c r="AC398" s="20"/>
      <c r="AD398" s="20"/>
      <c r="AE398" s="20"/>
      <c r="AF398" s="20"/>
      <c r="AG398" s="20"/>
      <c r="AI398" s="20"/>
      <c r="AJ398" s="20"/>
      <c r="AK398" s="20"/>
    </row>
    <row r="399" spans="27:37" ht="9.75" customHeight="1">
      <c r="AA399" s="20"/>
      <c r="AB399" s="20"/>
      <c r="AC399" s="20"/>
      <c r="AD399" s="20"/>
      <c r="AE399" s="20"/>
      <c r="AF399" s="20"/>
      <c r="AG399" s="20"/>
      <c r="AI399" s="20"/>
      <c r="AJ399" s="20"/>
      <c r="AK399" s="20"/>
    </row>
    <row r="400" spans="27:33" ht="9.75" customHeight="1">
      <c r="AA400" s="20"/>
      <c r="AB400" s="20"/>
      <c r="AC400" s="20"/>
      <c r="AD400" s="20"/>
      <c r="AE400" s="20"/>
      <c r="AF400" s="20"/>
      <c r="AG400" s="20"/>
    </row>
    <row r="401" spans="27:33" ht="9.75" customHeight="1">
      <c r="AA401" s="20"/>
      <c r="AB401" s="20"/>
      <c r="AC401" s="20"/>
      <c r="AD401" s="20"/>
      <c r="AE401" s="20"/>
      <c r="AF401" s="20"/>
      <c r="AG401" s="20"/>
    </row>
    <row r="402" ht="6" customHeight="1"/>
    <row r="403" spans="3:48" ht="12.75">
      <c r="C403" s="16">
        <v>43866</v>
      </c>
      <c r="D403" s="16"/>
      <c r="G403" s="17" t="s">
        <v>30</v>
      </c>
      <c r="H403" s="17"/>
      <c r="J403" s="18">
        <v>30110360</v>
      </c>
      <c r="K403" s="18"/>
      <c r="N403" s="17" t="s">
        <v>31</v>
      </c>
      <c r="O403" s="17"/>
      <c r="P403" s="17"/>
      <c r="Q403" s="17"/>
      <c r="R403" s="17"/>
      <c r="S403" s="17"/>
      <c r="T403" s="17" t="s">
        <v>189</v>
      </c>
      <c r="U403" s="17"/>
      <c r="W403" s="19">
        <v>40924316</v>
      </c>
      <c r="X403" s="19"/>
      <c r="AA403" s="20" t="s">
        <v>190</v>
      </c>
      <c r="AB403" s="20"/>
      <c r="AC403" s="20"/>
      <c r="AD403" s="20"/>
      <c r="AE403" s="20"/>
      <c r="AF403" s="20"/>
      <c r="AG403" s="20"/>
      <c r="AI403" s="20" t="s">
        <v>191</v>
      </c>
      <c r="AJ403" s="20"/>
      <c r="AK403" s="20"/>
      <c r="AN403" s="21">
        <v>1290.32</v>
      </c>
      <c r="AO403" s="21"/>
      <c r="AP403" s="21"/>
      <c r="AS403" s="21">
        <v>0</v>
      </c>
      <c r="AT403" s="21"/>
      <c r="AU403" s="21"/>
      <c r="AV403" s="21"/>
    </row>
    <row r="404" spans="27:37" ht="7.5" customHeight="1">
      <c r="AA404" s="20"/>
      <c r="AB404" s="20"/>
      <c r="AC404" s="20"/>
      <c r="AD404" s="20"/>
      <c r="AE404" s="20"/>
      <c r="AF404" s="20"/>
      <c r="AG404" s="20"/>
      <c r="AI404" s="20"/>
      <c r="AJ404" s="20"/>
      <c r="AK404" s="20"/>
    </row>
    <row r="405" spans="27:37" ht="9.75" customHeight="1">
      <c r="AA405" s="20"/>
      <c r="AB405" s="20"/>
      <c r="AC405" s="20"/>
      <c r="AD405" s="20"/>
      <c r="AE405" s="20"/>
      <c r="AF405" s="20"/>
      <c r="AG405" s="20"/>
      <c r="AI405" s="20"/>
      <c r="AJ405" s="20"/>
      <c r="AK405" s="20"/>
    </row>
    <row r="406" spans="27:33" ht="9.75" customHeight="1">
      <c r="AA406" s="20"/>
      <c r="AB406" s="20"/>
      <c r="AC406" s="20"/>
      <c r="AD406" s="20"/>
      <c r="AE406" s="20"/>
      <c r="AF406" s="20"/>
      <c r="AG406" s="20"/>
    </row>
    <row r="407" spans="27:33" ht="9.75" customHeight="1">
      <c r="AA407" s="20"/>
      <c r="AB407" s="20"/>
      <c r="AC407" s="20"/>
      <c r="AD407" s="20"/>
      <c r="AE407" s="20"/>
      <c r="AF407" s="20"/>
      <c r="AG407" s="20"/>
    </row>
    <row r="408" ht="6" customHeight="1"/>
    <row r="409" spans="3:48" ht="12.75">
      <c r="C409" s="16">
        <v>43866</v>
      </c>
      <c r="D409" s="16"/>
      <c r="G409" s="17" t="s">
        <v>30</v>
      </c>
      <c r="H409" s="17"/>
      <c r="J409" s="18">
        <v>30110363</v>
      </c>
      <c r="K409" s="18"/>
      <c r="N409" s="17" t="s">
        <v>31</v>
      </c>
      <c r="O409" s="17"/>
      <c r="P409" s="17"/>
      <c r="Q409" s="17"/>
      <c r="R409" s="17"/>
      <c r="S409" s="17"/>
      <c r="T409" s="17" t="s">
        <v>192</v>
      </c>
      <c r="U409" s="17"/>
      <c r="W409" s="19">
        <v>40924318</v>
      </c>
      <c r="X409" s="19"/>
      <c r="AA409" s="20" t="s">
        <v>193</v>
      </c>
      <c r="AB409" s="20"/>
      <c r="AC409" s="20"/>
      <c r="AD409" s="20"/>
      <c r="AE409" s="20"/>
      <c r="AF409" s="20"/>
      <c r="AG409" s="20"/>
      <c r="AI409" s="20" t="s">
        <v>194</v>
      </c>
      <c r="AJ409" s="20"/>
      <c r="AK409" s="20"/>
      <c r="AN409" s="21">
        <v>2500</v>
      </c>
      <c r="AO409" s="21"/>
      <c r="AP409" s="21"/>
      <c r="AS409" s="21">
        <v>0</v>
      </c>
      <c r="AT409" s="21"/>
      <c r="AU409" s="21"/>
      <c r="AV409" s="21"/>
    </row>
    <row r="410" spans="27:37" ht="7.5" customHeight="1">
      <c r="AA410" s="20"/>
      <c r="AB410" s="20"/>
      <c r="AC410" s="20"/>
      <c r="AD410" s="20"/>
      <c r="AE410" s="20"/>
      <c r="AF410" s="20"/>
      <c r="AG410" s="20"/>
      <c r="AI410" s="20"/>
      <c r="AJ410" s="20"/>
      <c r="AK410" s="20"/>
    </row>
    <row r="411" spans="27:37" ht="9.75" customHeight="1">
      <c r="AA411" s="20"/>
      <c r="AB411" s="20"/>
      <c r="AC411" s="20"/>
      <c r="AD411" s="20"/>
      <c r="AE411" s="20"/>
      <c r="AF411" s="20"/>
      <c r="AG411" s="20"/>
      <c r="AI411" s="20"/>
      <c r="AJ411" s="20"/>
      <c r="AK411" s="20"/>
    </row>
    <row r="412" spans="27:33" ht="9.75" customHeight="1">
      <c r="AA412" s="20"/>
      <c r="AB412" s="20"/>
      <c r="AC412" s="20"/>
      <c r="AD412" s="20"/>
      <c r="AE412" s="20"/>
      <c r="AF412" s="20"/>
      <c r="AG412" s="20"/>
    </row>
    <row r="413" spans="27:33" ht="9.75" customHeight="1">
      <c r="AA413" s="20"/>
      <c r="AB413" s="20"/>
      <c r="AC413" s="20"/>
      <c r="AD413" s="20"/>
      <c r="AE413" s="20"/>
      <c r="AF413" s="20"/>
      <c r="AG413" s="20"/>
    </row>
    <row r="414" spans="27:33" ht="9.75" customHeight="1">
      <c r="AA414" s="20"/>
      <c r="AB414" s="20"/>
      <c r="AC414" s="20"/>
      <c r="AD414" s="20"/>
      <c r="AE414" s="20"/>
      <c r="AF414" s="20"/>
      <c r="AG414" s="20"/>
    </row>
    <row r="415" ht="6" customHeight="1"/>
    <row r="416" spans="3:48" ht="12.75">
      <c r="C416" s="16">
        <v>43866</v>
      </c>
      <c r="D416" s="16"/>
      <c r="G416" s="17" t="s">
        <v>30</v>
      </c>
      <c r="H416" s="17"/>
      <c r="J416" s="18">
        <v>30110413</v>
      </c>
      <c r="K416" s="18"/>
      <c r="N416" s="17" t="s">
        <v>31</v>
      </c>
      <c r="O416" s="17"/>
      <c r="P416" s="17"/>
      <c r="Q416" s="17"/>
      <c r="R416" s="17"/>
      <c r="S416" s="17"/>
      <c r="T416" s="17" t="s">
        <v>195</v>
      </c>
      <c r="U416" s="17"/>
      <c r="W416" s="19">
        <v>40924359</v>
      </c>
      <c r="X416" s="19"/>
      <c r="AA416" s="20" t="s">
        <v>196</v>
      </c>
      <c r="AB416" s="20"/>
      <c r="AC416" s="20"/>
      <c r="AD416" s="20"/>
      <c r="AE416" s="20"/>
      <c r="AF416" s="20"/>
      <c r="AG416" s="20"/>
      <c r="AI416" s="20" t="s">
        <v>42</v>
      </c>
      <c r="AJ416" s="20"/>
      <c r="AK416" s="20"/>
      <c r="AN416" s="21">
        <v>2000</v>
      </c>
      <c r="AO416" s="21"/>
      <c r="AP416" s="21"/>
      <c r="AS416" s="21">
        <v>0</v>
      </c>
      <c r="AT416" s="21"/>
      <c r="AU416" s="21"/>
      <c r="AV416" s="21"/>
    </row>
    <row r="417" spans="27:37" ht="7.5" customHeight="1">
      <c r="AA417" s="20"/>
      <c r="AB417" s="20"/>
      <c r="AC417" s="20"/>
      <c r="AD417" s="20"/>
      <c r="AE417" s="20"/>
      <c r="AF417" s="20"/>
      <c r="AG417" s="20"/>
      <c r="AI417" s="20"/>
      <c r="AJ417" s="20"/>
      <c r="AK417" s="20"/>
    </row>
    <row r="418" spans="27:37" ht="9.75" customHeight="1">
      <c r="AA418" s="20"/>
      <c r="AB418" s="20"/>
      <c r="AC418" s="20"/>
      <c r="AD418" s="20"/>
      <c r="AE418" s="20"/>
      <c r="AF418" s="20"/>
      <c r="AG418" s="20"/>
      <c r="AI418" s="20"/>
      <c r="AJ418" s="20"/>
      <c r="AK418" s="20"/>
    </row>
    <row r="419" spans="27:33" ht="9.75" customHeight="1">
      <c r="AA419" s="20"/>
      <c r="AB419" s="20"/>
      <c r="AC419" s="20"/>
      <c r="AD419" s="20"/>
      <c r="AE419" s="20"/>
      <c r="AF419" s="20"/>
      <c r="AG419" s="20"/>
    </row>
    <row r="420" spans="27:33" ht="9.75" customHeight="1">
      <c r="AA420" s="20"/>
      <c r="AB420" s="20"/>
      <c r="AC420" s="20"/>
      <c r="AD420" s="20"/>
      <c r="AE420" s="20"/>
      <c r="AF420" s="20"/>
      <c r="AG420" s="20"/>
    </row>
    <row r="421" spans="27:33" ht="9.75" customHeight="1">
      <c r="AA421" s="20"/>
      <c r="AB421" s="20"/>
      <c r="AC421" s="20"/>
      <c r="AD421" s="20"/>
      <c r="AE421" s="20"/>
      <c r="AF421" s="20"/>
      <c r="AG421" s="20"/>
    </row>
    <row r="422" ht="6" customHeight="1"/>
    <row r="423" spans="3:48" ht="12.75">
      <c r="C423" s="16">
        <v>43866</v>
      </c>
      <c r="D423" s="16"/>
      <c r="G423" s="17" t="s">
        <v>30</v>
      </c>
      <c r="H423" s="17"/>
      <c r="J423" s="18">
        <v>30110418</v>
      </c>
      <c r="K423" s="18"/>
      <c r="N423" s="17" t="s">
        <v>31</v>
      </c>
      <c r="O423" s="17"/>
      <c r="P423" s="17"/>
      <c r="Q423" s="17"/>
      <c r="R423" s="17"/>
      <c r="S423" s="17"/>
      <c r="T423" s="17" t="s">
        <v>197</v>
      </c>
      <c r="U423" s="17"/>
      <c r="W423" s="19">
        <v>40924367</v>
      </c>
      <c r="X423" s="19"/>
      <c r="AA423" s="20" t="s">
        <v>198</v>
      </c>
      <c r="AB423" s="20"/>
      <c r="AC423" s="20"/>
      <c r="AD423" s="20"/>
      <c r="AE423" s="20"/>
      <c r="AF423" s="20"/>
      <c r="AG423" s="20"/>
      <c r="AI423" s="20" t="s">
        <v>199</v>
      </c>
      <c r="AJ423" s="20"/>
      <c r="AK423" s="20"/>
      <c r="AN423" s="21">
        <v>13775</v>
      </c>
      <c r="AO423" s="21"/>
      <c r="AP423" s="21"/>
      <c r="AS423" s="21">
        <v>0</v>
      </c>
      <c r="AT423" s="21"/>
      <c r="AU423" s="21"/>
      <c r="AV423" s="21"/>
    </row>
    <row r="424" spans="27:37" ht="7.5" customHeight="1">
      <c r="AA424" s="20"/>
      <c r="AB424" s="20"/>
      <c r="AC424" s="20"/>
      <c r="AD424" s="20"/>
      <c r="AE424" s="20"/>
      <c r="AF424" s="20"/>
      <c r="AG424" s="20"/>
      <c r="AI424" s="20"/>
      <c r="AJ424" s="20"/>
      <c r="AK424" s="20"/>
    </row>
    <row r="425" spans="27:37" ht="9.75" customHeight="1">
      <c r="AA425" s="20"/>
      <c r="AB425" s="20"/>
      <c r="AC425" s="20"/>
      <c r="AD425" s="20"/>
      <c r="AE425" s="20"/>
      <c r="AF425" s="20"/>
      <c r="AG425" s="20"/>
      <c r="AI425" s="20"/>
      <c r="AJ425" s="20"/>
      <c r="AK425" s="20"/>
    </row>
    <row r="426" spans="27:33" ht="9.75" customHeight="1">
      <c r="AA426" s="20"/>
      <c r="AB426" s="20"/>
      <c r="AC426" s="20"/>
      <c r="AD426" s="20"/>
      <c r="AE426" s="20"/>
      <c r="AF426" s="20"/>
      <c r="AG426" s="20"/>
    </row>
    <row r="427" ht="6" customHeight="1"/>
    <row r="428" spans="3:48" ht="12.75">
      <c r="C428" s="16">
        <v>43866</v>
      </c>
      <c r="D428" s="16"/>
      <c r="G428" s="17" t="s">
        <v>30</v>
      </c>
      <c r="H428" s="17"/>
      <c r="J428" s="18">
        <v>30110423</v>
      </c>
      <c r="K428" s="18"/>
      <c r="N428" s="17" t="s">
        <v>31</v>
      </c>
      <c r="O428" s="17"/>
      <c r="P428" s="17"/>
      <c r="Q428" s="17"/>
      <c r="R428" s="17"/>
      <c r="S428" s="17"/>
      <c r="T428" s="17" t="s">
        <v>200</v>
      </c>
      <c r="U428" s="17"/>
      <c r="W428" s="19">
        <v>40924375</v>
      </c>
      <c r="X428" s="19"/>
      <c r="AA428" s="20" t="s">
        <v>201</v>
      </c>
      <c r="AB428" s="20"/>
      <c r="AC428" s="20"/>
      <c r="AD428" s="20"/>
      <c r="AE428" s="20"/>
      <c r="AF428" s="20"/>
      <c r="AG428" s="20"/>
      <c r="AI428" s="20" t="s">
        <v>42</v>
      </c>
      <c r="AJ428" s="20"/>
      <c r="AK428" s="20"/>
      <c r="AN428" s="21">
        <v>3800</v>
      </c>
      <c r="AO428" s="21"/>
      <c r="AP428" s="21"/>
      <c r="AS428" s="21">
        <v>0</v>
      </c>
      <c r="AT428" s="21"/>
      <c r="AU428" s="21"/>
      <c r="AV428" s="21"/>
    </row>
    <row r="429" spans="27:37" ht="7.5" customHeight="1">
      <c r="AA429" s="20"/>
      <c r="AB429" s="20"/>
      <c r="AC429" s="20"/>
      <c r="AD429" s="20"/>
      <c r="AE429" s="20"/>
      <c r="AF429" s="20"/>
      <c r="AG429" s="20"/>
      <c r="AI429" s="20"/>
      <c r="AJ429" s="20"/>
      <c r="AK429" s="20"/>
    </row>
    <row r="430" spans="27:37" ht="9.75" customHeight="1">
      <c r="AA430" s="20"/>
      <c r="AB430" s="20"/>
      <c r="AC430" s="20"/>
      <c r="AD430" s="20"/>
      <c r="AE430" s="20"/>
      <c r="AF430" s="20"/>
      <c r="AG430" s="20"/>
      <c r="AI430" s="20"/>
      <c r="AJ430" s="20"/>
      <c r="AK430" s="20"/>
    </row>
    <row r="431" spans="27:33" ht="9.75" customHeight="1">
      <c r="AA431" s="20"/>
      <c r="AB431" s="20"/>
      <c r="AC431" s="20"/>
      <c r="AD431" s="20"/>
      <c r="AE431" s="20"/>
      <c r="AF431" s="20"/>
      <c r="AG431" s="20"/>
    </row>
    <row r="432" spans="27:33" ht="9.75" customHeight="1">
      <c r="AA432" s="20"/>
      <c r="AB432" s="20"/>
      <c r="AC432" s="20"/>
      <c r="AD432" s="20"/>
      <c r="AE432" s="20"/>
      <c r="AF432" s="20"/>
      <c r="AG432" s="20"/>
    </row>
    <row r="433" spans="27:33" ht="9.75" customHeight="1">
      <c r="AA433" s="20"/>
      <c r="AB433" s="20"/>
      <c r="AC433" s="20"/>
      <c r="AD433" s="20"/>
      <c r="AE433" s="20"/>
      <c r="AF433" s="20"/>
      <c r="AG433" s="20"/>
    </row>
    <row r="434" spans="27:33" ht="9.75" customHeight="1">
      <c r="AA434" s="20"/>
      <c r="AB434" s="20"/>
      <c r="AC434" s="20"/>
      <c r="AD434" s="20"/>
      <c r="AE434" s="20"/>
      <c r="AF434" s="20"/>
      <c r="AG434" s="20"/>
    </row>
    <row r="435" ht="6" customHeight="1"/>
    <row r="436" spans="3:48" ht="12.75">
      <c r="C436" s="16">
        <v>43866</v>
      </c>
      <c r="D436" s="16"/>
      <c r="G436" s="17" t="s">
        <v>30</v>
      </c>
      <c r="H436" s="17"/>
      <c r="J436" s="18">
        <v>30110425</v>
      </c>
      <c r="K436" s="18"/>
      <c r="N436" s="17" t="s">
        <v>31</v>
      </c>
      <c r="O436" s="17"/>
      <c r="P436" s="17"/>
      <c r="Q436" s="17"/>
      <c r="R436" s="17"/>
      <c r="S436" s="17"/>
      <c r="T436" s="17" t="s">
        <v>202</v>
      </c>
      <c r="U436" s="17"/>
      <c r="W436" s="19">
        <v>40924379</v>
      </c>
      <c r="X436" s="19"/>
      <c r="AA436" s="20" t="s">
        <v>203</v>
      </c>
      <c r="AB436" s="20"/>
      <c r="AC436" s="20"/>
      <c r="AD436" s="20"/>
      <c r="AE436" s="20"/>
      <c r="AF436" s="20"/>
      <c r="AG436" s="20"/>
      <c r="AI436" s="20" t="s">
        <v>42</v>
      </c>
      <c r="AJ436" s="20"/>
      <c r="AK436" s="20"/>
      <c r="AN436" s="21">
        <v>850</v>
      </c>
      <c r="AO436" s="21"/>
      <c r="AP436" s="21"/>
      <c r="AS436" s="21">
        <v>0</v>
      </c>
      <c r="AT436" s="21"/>
      <c r="AU436" s="21"/>
      <c r="AV436" s="21"/>
    </row>
    <row r="437" spans="27:37" ht="7.5" customHeight="1">
      <c r="AA437" s="20"/>
      <c r="AB437" s="20"/>
      <c r="AC437" s="20"/>
      <c r="AD437" s="20"/>
      <c r="AE437" s="20"/>
      <c r="AF437" s="20"/>
      <c r="AG437" s="20"/>
      <c r="AI437" s="20"/>
      <c r="AJ437" s="20"/>
      <c r="AK437" s="20"/>
    </row>
    <row r="438" spans="27:37" ht="9.75" customHeight="1">
      <c r="AA438" s="20"/>
      <c r="AB438" s="20"/>
      <c r="AC438" s="20"/>
      <c r="AD438" s="20"/>
      <c r="AE438" s="20"/>
      <c r="AF438" s="20"/>
      <c r="AG438" s="20"/>
      <c r="AI438" s="20"/>
      <c r="AJ438" s="20"/>
      <c r="AK438" s="20"/>
    </row>
    <row r="439" spans="27:33" ht="9.75" customHeight="1">
      <c r="AA439" s="20"/>
      <c r="AB439" s="20"/>
      <c r="AC439" s="20"/>
      <c r="AD439" s="20"/>
      <c r="AE439" s="20"/>
      <c r="AF439" s="20"/>
      <c r="AG439" s="20"/>
    </row>
    <row r="440" spans="27:33" ht="9.75" customHeight="1">
      <c r="AA440" s="20"/>
      <c r="AB440" s="20"/>
      <c r="AC440" s="20"/>
      <c r="AD440" s="20"/>
      <c r="AE440" s="20"/>
      <c r="AF440" s="20"/>
      <c r="AG440" s="20"/>
    </row>
    <row r="441" spans="27:33" ht="9.75" customHeight="1">
      <c r="AA441" s="20"/>
      <c r="AB441" s="20"/>
      <c r="AC441" s="20"/>
      <c r="AD441" s="20"/>
      <c r="AE441" s="20"/>
      <c r="AF441" s="20"/>
      <c r="AG441" s="20"/>
    </row>
    <row r="442" spans="27:33" ht="9.75" customHeight="1">
      <c r="AA442" s="20"/>
      <c r="AB442" s="20"/>
      <c r="AC442" s="20"/>
      <c r="AD442" s="20"/>
      <c r="AE442" s="20"/>
      <c r="AF442" s="20"/>
      <c r="AG442" s="20"/>
    </row>
    <row r="443" ht="6" customHeight="1"/>
    <row r="444" spans="3:48" ht="12.75">
      <c r="C444" s="16">
        <v>43867</v>
      </c>
      <c r="D444" s="16"/>
      <c r="G444" s="17" t="s">
        <v>46</v>
      </c>
      <c r="H444" s="17"/>
      <c r="J444" s="18">
        <v>30112919</v>
      </c>
      <c r="K444" s="18"/>
      <c r="N444" s="17" t="s">
        <v>47</v>
      </c>
      <c r="O444" s="17"/>
      <c r="P444" s="17"/>
      <c r="Q444" s="17"/>
      <c r="R444" s="17"/>
      <c r="S444" s="17"/>
      <c r="T444" s="17" t="s">
        <v>204</v>
      </c>
      <c r="U444" s="17"/>
      <c r="W444" s="19">
        <v>40927331</v>
      </c>
      <c r="X444" s="19"/>
      <c r="AA444" s="20" t="s">
        <v>205</v>
      </c>
      <c r="AB444" s="20"/>
      <c r="AC444" s="20"/>
      <c r="AD444" s="20"/>
      <c r="AE444" s="20"/>
      <c r="AF444" s="20"/>
      <c r="AG444" s="20"/>
      <c r="AI444" s="20" t="s">
        <v>50</v>
      </c>
      <c r="AJ444" s="20"/>
      <c r="AK444" s="20"/>
      <c r="AN444" s="21">
        <v>0</v>
      </c>
      <c r="AO444" s="21"/>
      <c r="AP444" s="21"/>
      <c r="AS444" s="21">
        <v>19620</v>
      </c>
      <c r="AT444" s="21"/>
      <c r="AU444" s="21"/>
      <c r="AV444" s="21"/>
    </row>
    <row r="445" spans="27:37" ht="7.5" customHeight="1">
      <c r="AA445" s="20"/>
      <c r="AB445" s="20"/>
      <c r="AC445" s="20"/>
      <c r="AD445" s="20"/>
      <c r="AE445" s="20"/>
      <c r="AF445" s="20"/>
      <c r="AG445" s="20"/>
      <c r="AI445" s="20"/>
      <c r="AJ445" s="20"/>
      <c r="AK445" s="20"/>
    </row>
    <row r="446" spans="27:37" ht="9.75" customHeight="1">
      <c r="AA446" s="20"/>
      <c r="AB446" s="20"/>
      <c r="AC446" s="20"/>
      <c r="AD446" s="20"/>
      <c r="AE446" s="20"/>
      <c r="AF446" s="20"/>
      <c r="AG446" s="20"/>
      <c r="AI446" s="20"/>
      <c r="AJ446" s="20"/>
      <c r="AK446" s="20"/>
    </row>
    <row r="447" ht="6" customHeight="1"/>
    <row r="448" spans="3:48" ht="12.75">
      <c r="C448" s="16">
        <v>43867</v>
      </c>
      <c r="D448" s="16"/>
      <c r="G448" s="17" t="s">
        <v>30</v>
      </c>
      <c r="H448" s="17"/>
      <c r="J448" s="18">
        <v>30115443</v>
      </c>
      <c r="K448" s="18"/>
      <c r="N448" s="17" t="s">
        <v>206</v>
      </c>
      <c r="O448" s="17"/>
      <c r="P448" s="17"/>
      <c r="Q448" s="17"/>
      <c r="R448" s="17"/>
      <c r="S448" s="17"/>
      <c r="T448" s="17" t="s">
        <v>207</v>
      </c>
      <c r="U448" s="17"/>
      <c r="W448" s="19">
        <v>40930939</v>
      </c>
      <c r="X448" s="19"/>
      <c r="AA448" s="20" t="s">
        <v>208</v>
      </c>
      <c r="AB448" s="20"/>
      <c r="AC448" s="20"/>
      <c r="AD448" s="20"/>
      <c r="AE448" s="20"/>
      <c r="AF448" s="20"/>
      <c r="AG448" s="20"/>
      <c r="AI448" s="20" t="s">
        <v>50</v>
      </c>
      <c r="AJ448" s="20"/>
      <c r="AK448" s="20"/>
      <c r="AN448" s="21">
        <v>5500</v>
      </c>
      <c r="AO448" s="21"/>
      <c r="AP448" s="21"/>
      <c r="AS448" s="21">
        <v>0</v>
      </c>
      <c r="AT448" s="21"/>
      <c r="AU448" s="21"/>
      <c r="AV448" s="21"/>
    </row>
    <row r="449" spans="27:37" ht="7.5" customHeight="1">
      <c r="AA449" s="20"/>
      <c r="AB449" s="20"/>
      <c r="AC449" s="20"/>
      <c r="AD449" s="20"/>
      <c r="AE449" s="20"/>
      <c r="AF449" s="20"/>
      <c r="AG449" s="20"/>
      <c r="AI449" s="20"/>
      <c r="AJ449" s="20"/>
      <c r="AK449" s="20"/>
    </row>
    <row r="450" spans="27:37" ht="9.75" customHeight="1">
      <c r="AA450" s="20"/>
      <c r="AB450" s="20"/>
      <c r="AC450" s="20"/>
      <c r="AD450" s="20"/>
      <c r="AE450" s="20"/>
      <c r="AF450" s="20"/>
      <c r="AG450" s="20"/>
      <c r="AI450" s="20"/>
      <c r="AJ450" s="20"/>
      <c r="AK450" s="20"/>
    </row>
    <row r="451" spans="27:33" ht="9.75" customHeight="1">
      <c r="AA451" s="20"/>
      <c r="AB451" s="20"/>
      <c r="AC451" s="20"/>
      <c r="AD451" s="20"/>
      <c r="AE451" s="20"/>
      <c r="AF451" s="20"/>
      <c r="AG451" s="20"/>
    </row>
    <row r="452" ht="6" customHeight="1"/>
    <row r="453" spans="3:48" ht="12.75">
      <c r="C453" s="16">
        <v>43867</v>
      </c>
      <c r="D453" s="16"/>
      <c r="G453" s="17" t="s">
        <v>30</v>
      </c>
      <c r="H453" s="17"/>
      <c r="J453" s="18">
        <v>30115455</v>
      </c>
      <c r="K453" s="18"/>
      <c r="N453" s="17" t="s">
        <v>206</v>
      </c>
      <c r="O453" s="17"/>
      <c r="P453" s="17"/>
      <c r="Q453" s="17"/>
      <c r="R453" s="17"/>
      <c r="S453" s="17"/>
      <c r="T453" s="17" t="s">
        <v>209</v>
      </c>
      <c r="U453" s="17"/>
      <c r="W453" s="19">
        <v>40930951</v>
      </c>
      <c r="X453" s="19"/>
      <c r="AA453" s="20" t="s">
        <v>210</v>
      </c>
      <c r="AB453" s="20"/>
      <c r="AC453" s="20"/>
      <c r="AD453" s="20"/>
      <c r="AE453" s="20"/>
      <c r="AF453" s="20"/>
      <c r="AG453" s="20"/>
      <c r="AI453" s="20" t="s">
        <v>50</v>
      </c>
      <c r="AJ453" s="20"/>
      <c r="AK453" s="20"/>
      <c r="AN453" s="21">
        <v>500</v>
      </c>
      <c r="AO453" s="21"/>
      <c r="AP453" s="21"/>
      <c r="AS453" s="21">
        <v>0</v>
      </c>
      <c r="AT453" s="21"/>
      <c r="AU453" s="21"/>
      <c r="AV453" s="21"/>
    </row>
    <row r="454" spans="27:37" ht="7.5" customHeight="1">
      <c r="AA454" s="20"/>
      <c r="AB454" s="20"/>
      <c r="AC454" s="20"/>
      <c r="AD454" s="20"/>
      <c r="AE454" s="20"/>
      <c r="AF454" s="20"/>
      <c r="AG454" s="20"/>
      <c r="AI454" s="20"/>
      <c r="AJ454" s="20"/>
      <c r="AK454" s="20"/>
    </row>
    <row r="455" spans="27:37" ht="9.75" customHeight="1">
      <c r="AA455" s="20"/>
      <c r="AB455" s="20"/>
      <c r="AC455" s="20"/>
      <c r="AD455" s="20"/>
      <c r="AE455" s="20"/>
      <c r="AF455" s="20"/>
      <c r="AG455" s="20"/>
      <c r="AI455" s="20"/>
      <c r="AJ455" s="20"/>
      <c r="AK455" s="20"/>
    </row>
    <row r="456" spans="27:33" ht="9.75" customHeight="1">
      <c r="AA456" s="20"/>
      <c r="AB456" s="20"/>
      <c r="AC456" s="20"/>
      <c r="AD456" s="20"/>
      <c r="AE456" s="20"/>
      <c r="AF456" s="20"/>
      <c r="AG456" s="20"/>
    </row>
    <row r="457" ht="6" customHeight="1"/>
    <row r="458" spans="3:48" ht="12.75">
      <c r="C458" s="16">
        <v>43867</v>
      </c>
      <c r="D458" s="16"/>
      <c r="G458" s="17" t="s">
        <v>30</v>
      </c>
      <c r="H458" s="17"/>
      <c r="J458" s="18">
        <v>30115969</v>
      </c>
      <c r="K458" s="18"/>
      <c r="N458" s="17" t="s">
        <v>31</v>
      </c>
      <c r="O458" s="17"/>
      <c r="P458" s="17"/>
      <c r="Q458" s="17"/>
      <c r="R458" s="17"/>
      <c r="S458" s="17"/>
      <c r="T458" s="17" t="s">
        <v>211</v>
      </c>
      <c r="U458" s="17"/>
      <c r="W458" s="19">
        <v>40931568</v>
      </c>
      <c r="X458" s="19"/>
      <c r="AA458" s="20" t="s">
        <v>212</v>
      </c>
      <c r="AB458" s="20"/>
      <c r="AC458" s="20"/>
      <c r="AD458" s="20"/>
      <c r="AE458" s="20"/>
      <c r="AF458" s="20"/>
      <c r="AG458" s="20"/>
      <c r="AI458" s="20" t="s">
        <v>34</v>
      </c>
      <c r="AJ458" s="20"/>
      <c r="AK458" s="20"/>
      <c r="AN458" s="21">
        <v>3859.64</v>
      </c>
      <c r="AO458" s="21"/>
      <c r="AP458" s="21"/>
      <c r="AS458" s="21">
        <v>0</v>
      </c>
      <c r="AT458" s="21"/>
      <c r="AU458" s="21"/>
      <c r="AV458" s="21"/>
    </row>
    <row r="459" spans="27:37" ht="7.5" customHeight="1">
      <c r="AA459" s="20"/>
      <c r="AB459" s="20"/>
      <c r="AC459" s="20"/>
      <c r="AD459" s="20"/>
      <c r="AE459" s="20"/>
      <c r="AF459" s="20"/>
      <c r="AG459" s="20"/>
      <c r="AI459" s="20"/>
      <c r="AJ459" s="20"/>
      <c r="AK459" s="20"/>
    </row>
    <row r="460" spans="27:37" ht="9.75" customHeight="1">
      <c r="AA460" s="20"/>
      <c r="AB460" s="20"/>
      <c r="AC460" s="20"/>
      <c r="AD460" s="20"/>
      <c r="AE460" s="20"/>
      <c r="AF460" s="20"/>
      <c r="AG460" s="20"/>
      <c r="AI460" s="20"/>
      <c r="AJ460" s="20"/>
      <c r="AK460" s="20"/>
    </row>
    <row r="461" spans="27:33" ht="9.75" customHeight="1">
      <c r="AA461" s="20"/>
      <c r="AB461" s="20"/>
      <c r="AC461" s="20"/>
      <c r="AD461" s="20"/>
      <c r="AE461" s="20"/>
      <c r="AF461" s="20"/>
      <c r="AG461" s="20"/>
    </row>
    <row r="462" spans="27:33" ht="9.75" customHeight="1">
      <c r="AA462" s="20"/>
      <c r="AB462" s="20"/>
      <c r="AC462" s="20"/>
      <c r="AD462" s="20"/>
      <c r="AE462" s="20"/>
      <c r="AF462" s="20"/>
      <c r="AG462" s="20"/>
    </row>
    <row r="463" spans="27:33" ht="9.75" customHeight="1">
      <c r="AA463" s="20"/>
      <c r="AB463" s="20"/>
      <c r="AC463" s="20"/>
      <c r="AD463" s="20"/>
      <c r="AE463" s="20"/>
      <c r="AF463" s="20"/>
      <c r="AG463" s="20"/>
    </row>
    <row r="464" spans="27:33" ht="9.75" customHeight="1">
      <c r="AA464" s="20"/>
      <c r="AB464" s="20"/>
      <c r="AC464" s="20"/>
      <c r="AD464" s="20"/>
      <c r="AE464" s="20"/>
      <c r="AF464" s="20"/>
      <c r="AG464" s="20"/>
    </row>
    <row r="465" spans="27:33" ht="9.75" customHeight="1">
      <c r="AA465" s="20"/>
      <c r="AB465" s="20"/>
      <c r="AC465" s="20"/>
      <c r="AD465" s="20"/>
      <c r="AE465" s="20"/>
      <c r="AF465" s="20"/>
      <c r="AG465" s="20"/>
    </row>
    <row r="466" ht="6" customHeight="1"/>
    <row r="467" spans="3:48" ht="12.75">
      <c r="C467" s="16">
        <v>43867</v>
      </c>
      <c r="D467" s="16"/>
      <c r="G467" s="17" t="s">
        <v>30</v>
      </c>
      <c r="H467" s="17"/>
      <c r="J467" s="18">
        <v>30115976</v>
      </c>
      <c r="K467" s="18"/>
      <c r="N467" s="17" t="s">
        <v>31</v>
      </c>
      <c r="O467" s="17"/>
      <c r="P467" s="17"/>
      <c r="Q467" s="17"/>
      <c r="R467" s="17"/>
      <c r="S467" s="17"/>
      <c r="T467" s="17" t="s">
        <v>213</v>
      </c>
      <c r="U467" s="17"/>
      <c r="W467" s="19">
        <v>40931570</v>
      </c>
      <c r="X467" s="19"/>
      <c r="AA467" s="20" t="s">
        <v>214</v>
      </c>
      <c r="AB467" s="20"/>
      <c r="AC467" s="20"/>
      <c r="AD467" s="20"/>
      <c r="AE467" s="20"/>
      <c r="AF467" s="20"/>
      <c r="AG467" s="20"/>
      <c r="AI467" s="20" t="s">
        <v>215</v>
      </c>
      <c r="AJ467" s="20"/>
      <c r="AK467" s="20"/>
      <c r="AN467" s="21">
        <v>2000</v>
      </c>
      <c r="AO467" s="21"/>
      <c r="AP467" s="21"/>
      <c r="AS467" s="21">
        <v>0</v>
      </c>
      <c r="AT467" s="21"/>
      <c r="AU467" s="21"/>
      <c r="AV467" s="21"/>
    </row>
    <row r="468" spans="27:37" ht="7.5" customHeight="1">
      <c r="AA468" s="20"/>
      <c r="AB468" s="20"/>
      <c r="AC468" s="20"/>
      <c r="AD468" s="20"/>
      <c r="AE468" s="20"/>
      <c r="AF468" s="20"/>
      <c r="AG468" s="20"/>
      <c r="AI468" s="20"/>
      <c r="AJ468" s="20"/>
      <c r="AK468" s="20"/>
    </row>
    <row r="469" spans="27:37" ht="9.75" customHeight="1">
      <c r="AA469" s="20"/>
      <c r="AB469" s="20"/>
      <c r="AC469" s="20"/>
      <c r="AD469" s="20"/>
      <c r="AE469" s="20"/>
      <c r="AF469" s="20"/>
      <c r="AG469" s="20"/>
      <c r="AI469" s="20"/>
      <c r="AJ469" s="20"/>
      <c r="AK469" s="20"/>
    </row>
    <row r="470" spans="27:33" ht="9.75" customHeight="1">
      <c r="AA470" s="20"/>
      <c r="AB470" s="20"/>
      <c r="AC470" s="20"/>
      <c r="AD470" s="20"/>
      <c r="AE470" s="20"/>
      <c r="AF470" s="20"/>
      <c r="AG470" s="20"/>
    </row>
    <row r="471" spans="27:33" ht="9.75" customHeight="1">
      <c r="AA471" s="20"/>
      <c r="AB471" s="20"/>
      <c r="AC471" s="20"/>
      <c r="AD471" s="20"/>
      <c r="AE471" s="20"/>
      <c r="AF471" s="20"/>
      <c r="AG471" s="20"/>
    </row>
    <row r="472" ht="6" customHeight="1"/>
    <row r="473" spans="3:48" ht="12.75">
      <c r="C473" s="16">
        <v>43867</v>
      </c>
      <c r="D473" s="16"/>
      <c r="G473" s="17" t="s">
        <v>30</v>
      </c>
      <c r="H473" s="17"/>
      <c r="J473" s="18">
        <v>30115988</v>
      </c>
      <c r="K473" s="18"/>
      <c r="N473" s="17" t="s">
        <v>31</v>
      </c>
      <c r="O473" s="17"/>
      <c r="P473" s="17"/>
      <c r="Q473" s="17"/>
      <c r="R473" s="17"/>
      <c r="S473" s="17"/>
      <c r="T473" s="17" t="s">
        <v>216</v>
      </c>
      <c r="U473" s="17"/>
      <c r="W473" s="19">
        <v>40931578</v>
      </c>
      <c r="X473" s="19"/>
      <c r="AA473" s="20" t="s">
        <v>217</v>
      </c>
      <c r="AB473" s="20"/>
      <c r="AC473" s="20"/>
      <c r="AD473" s="20"/>
      <c r="AE473" s="20"/>
      <c r="AF473" s="20"/>
      <c r="AG473" s="20"/>
      <c r="AI473" s="20" t="s">
        <v>218</v>
      </c>
      <c r="AJ473" s="20"/>
      <c r="AK473" s="20"/>
      <c r="AN473" s="21">
        <v>5850</v>
      </c>
      <c r="AO473" s="21"/>
      <c r="AP473" s="21"/>
      <c r="AS473" s="21">
        <v>0</v>
      </c>
      <c r="AT473" s="21"/>
      <c r="AU473" s="21"/>
      <c r="AV473" s="21"/>
    </row>
    <row r="474" spans="27:37" ht="7.5" customHeight="1">
      <c r="AA474" s="20"/>
      <c r="AB474" s="20"/>
      <c r="AC474" s="20"/>
      <c r="AD474" s="20"/>
      <c r="AE474" s="20"/>
      <c r="AF474" s="20"/>
      <c r="AG474" s="20"/>
      <c r="AI474" s="20"/>
      <c r="AJ474" s="20"/>
      <c r="AK474" s="20"/>
    </row>
    <row r="475" spans="27:37" ht="9.75" customHeight="1">
      <c r="AA475" s="20"/>
      <c r="AB475" s="20"/>
      <c r="AC475" s="20"/>
      <c r="AD475" s="20"/>
      <c r="AE475" s="20"/>
      <c r="AF475" s="20"/>
      <c r="AG475" s="20"/>
      <c r="AI475" s="20"/>
      <c r="AJ475" s="20"/>
      <c r="AK475" s="20"/>
    </row>
    <row r="476" spans="27:33" ht="9.75" customHeight="1">
      <c r="AA476" s="20"/>
      <c r="AB476" s="20"/>
      <c r="AC476" s="20"/>
      <c r="AD476" s="20"/>
      <c r="AE476" s="20"/>
      <c r="AF476" s="20"/>
      <c r="AG476" s="20"/>
    </row>
    <row r="477" spans="27:33" ht="9.75" customHeight="1">
      <c r="AA477" s="20"/>
      <c r="AB477" s="20"/>
      <c r="AC477" s="20"/>
      <c r="AD477" s="20"/>
      <c r="AE477" s="20"/>
      <c r="AF477" s="20"/>
      <c r="AG477" s="20"/>
    </row>
    <row r="478" spans="27:33" ht="9.75" customHeight="1">
      <c r="AA478" s="20"/>
      <c r="AB478" s="20"/>
      <c r="AC478" s="20"/>
      <c r="AD478" s="20"/>
      <c r="AE478" s="20"/>
      <c r="AF478" s="20"/>
      <c r="AG478" s="20"/>
    </row>
    <row r="479" spans="27:33" ht="9.75" customHeight="1">
      <c r="AA479" s="20"/>
      <c r="AB479" s="20"/>
      <c r="AC479" s="20"/>
      <c r="AD479" s="20"/>
      <c r="AE479" s="20"/>
      <c r="AF479" s="20"/>
      <c r="AG479" s="20"/>
    </row>
    <row r="480" spans="27:33" ht="9.75" customHeight="1">
      <c r="AA480" s="20"/>
      <c r="AB480" s="20"/>
      <c r="AC480" s="20"/>
      <c r="AD480" s="20"/>
      <c r="AE480" s="20"/>
      <c r="AF480" s="20"/>
      <c r="AG480" s="20"/>
    </row>
    <row r="481" ht="6" customHeight="1"/>
    <row r="482" spans="3:48" ht="12.75">
      <c r="C482" s="16">
        <v>43867</v>
      </c>
      <c r="D482" s="16"/>
      <c r="G482" s="17" t="s">
        <v>30</v>
      </c>
      <c r="H482" s="17"/>
      <c r="J482" s="18">
        <v>30115999</v>
      </c>
      <c r="K482" s="18"/>
      <c r="N482" s="17" t="s">
        <v>31</v>
      </c>
      <c r="O482" s="17"/>
      <c r="P482" s="17"/>
      <c r="Q482" s="17"/>
      <c r="R482" s="17"/>
      <c r="S482" s="17"/>
      <c r="T482" s="17" t="s">
        <v>219</v>
      </c>
      <c r="U482" s="17"/>
      <c r="W482" s="19">
        <v>40931583</v>
      </c>
      <c r="X482" s="19"/>
      <c r="AA482" s="20" t="s">
        <v>220</v>
      </c>
      <c r="AB482" s="20"/>
      <c r="AC482" s="20"/>
      <c r="AD482" s="20"/>
      <c r="AE482" s="20"/>
      <c r="AF482" s="20"/>
      <c r="AG482" s="20"/>
      <c r="AI482" s="20" t="s">
        <v>34</v>
      </c>
      <c r="AJ482" s="20"/>
      <c r="AK482" s="20"/>
      <c r="AN482" s="21">
        <v>3821.43</v>
      </c>
      <c r="AO482" s="21"/>
      <c r="AP482" s="21"/>
      <c r="AS482" s="21">
        <v>0</v>
      </c>
      <c r="AT482" s="21"/>
      <c r="AU482" s="21"/>
      <c r="AV482" s="21"/>
    </row>
    <row r="483" spans="27:37" ht="7.5" customHeight="1">
      <c r="AA483" s="20"/>
      <c r="AB483" s="20"/>
      <c r="AC483" s="20"/>
      <c r="AD483" s="20"/>
      <c r="AE483" s="20"/>
      <c r="AF483" s="20"/>
      <c r="AG483" s="20"/>
      <c r="AI483" s="20"/>
      <c r="AJ483" s="20"/>
      <c r="AK483" s="20"/>
    </row>
    <row r="484" spans="27:37" ht="9.75" customHeight="1">
      <c r="AA484" s="20"/>
      <c r="AB484" s="20"/>
      <c r="AC484" s="20"/>
      <c r="AD484" s="20"/>
      <c r="AE484" s="20"/>
      <c r="AF484" s="20"/>
      <c r="AG484" s="20"/>
      <c r="AI484" s="20"/>
      <c r="AJ484" s="20"/>
      <c r="AK484" s="20"/>
    </row>
    <row r="485" spans="27:33" ht="9.75" customHeight="1">
      <c r="AA485" s="20"/>
      <c r="AB485" s="20"/>
      <c r="AC485" s="20"/>
      <c r="AD485" s="20"/>
      <c r="AE485" s="20"/>
      <c r="AF485" s="20"/>
      <c r="AG485" s="20"/>
    </row>
    <row r="486" ht="6" customHeight="1"/>
    <row r="487" spans="3:48" ht="12.75">
      <c r="C487" s="16">
        <v>43867</v>
      </c>
      <c r="D487" s="16"/>
      <c r="G487" s="17" t="s">
        <v>30</v>
      </c>
      <c r="H487" s="17"/>
      <c r="J487" s="18">
        <v>30116005</v>
      </c>
      <c r="K487" s="18"/>
      <c r="N487" s="17" t="s">
        <v>31</v>
      </c>
      <c r="O487" s="17"/>
      <c r="P487" s="17"/>
      <c r="Q487" s="17"/>
      <c r="R487" s="17"/>
      <c r="S487" s="17"/>
      <c r="T487" s="17" t="s">
        <v>221</v>
      </c>
      <c r="U487" s="17"/>
      <c r="W487" s="19">
        <v>40931587</v>
      </c>
      <c r="X487" s="19"/>
      <c r="AA487" s="20" t="s">
        <v>222</v>
      </c>
      <c r="AB487" s="20"/>
      <c r="AC487" s="20"/>
      <c r="AD487" s="20"/>
      <c r="AE487" s="20"/>
      <c r="AF487" s="20"/>
      <c r="AG487" s="20"/>
      <c r="AI487" s="20" t="s">
        <v>34</v>
      </c>
      <c r="AJ487" s="20"/>
      <c r="AK487" s="20"/>
      <c r="AN487" s="21">
        <v>480</v>
      </c>
      <c r="AO487" s="21"/>
      <c r="AP487" s="21"/>
      <c r="AS487" s="21">
        <v>0</v>
      </c>
      <c r="AT487" s="21"/>
      <c r="AU487" s="21"/>
      <c r="AV487" s="21"/>
    </row>
    <row r="488" spans="27:37" ht="7.5" customHeight="1">
      <c r="AA488" s="20"/>
      <c r="AB488" s="20"/>
      <c r="AC488" s="20"/>
      <c r="AD488" s="20"/>
      <c r="AE488" s="20"/>
      <c r="AF488" s="20"/>
      <c r="AG488" s="20"/>
      <c r="AI488" s="20"/>
      <c r="AJ488" s="20"/>
      <c r="AK488" s="20"/>
    </row>
    <row r="489" spans="27:37" ht="9.75" customHeight="1">
      <c r="AA489" s="20"/>
      <c r="AB489" s="20"/>
      <c r="AC489" s="20"/>
      <c r="AD489" s="20"/>
      <c r="AE489" s="20"/>
      <c r="AF489" s="20"/>
      <c r="AG489" s="20"/>
      <c r="AI489" s="20"/>
      <c r="AJ489" s="20"/>
      <c r="AK489" s="20"/>
    </row>
    <row r="490" spans="27:33" ht="9.75" customHeight="1">
      <c r="AA490" s="20"/>
      <c r="AB490" s="20"/>
      <c r="AC490" s="20"/>
      <c r="AD490" s="20"/>
      <c r="AE490" s="20"/>
      <c r="AF490" s="20"/>
      <c r="AG490" s="20"/>
    </row>
    <row r="491" spans="27:33" ht="9.75" customHeight="1">
      <c r="AA491" s="20"/>
      <c r="AB491" s="20"/>
      <c r="AC491" s="20"/>
      <c r="AD491" s="20"/>
      <c r="AE491" s="20"/>
      <c r="AF491" s="20"/>
      <c r="AG491" s="20"/>
    </row>
    <row r="492" ht="6" customHeight="1"/>
    <row r="493" spans="3:48" ht="12.75">
      <c r="C493" s="16">
        <v>43867</v>
      </c>
      <c r="D493" s="16"/>
      <c r="G493" s="17" t="s">
        <v>30</v>
      </c>
      <c r="H493" s="17"/>
      <c r="J493" s="18">
        <v>30116010</v>
      </c>
      <c r="K493" s="18"/>
      <c r="N493" s="17" t="s">
        <v>31</v>
      </c>
      <c r="O493" s="17"/>
      <c r="P493" s="17"/>
      <c r="Q493" s="17"/>
      <c r="R493" s="17"/>
      <c r="S493" s="17"/>
      <c r="T493" s="17" t="s">
        <v>223</v>
      </c>
      <c r="U493" s="17"/>
      <c r="W493" s="19">
        <v>40931591</v>
      </c>
      <c r="X493" s="19"/>
      <c r="AA493" s="20" t="s">
        <v>224</v>
      </c>
      <c r="AB493" s="20"/>
      <c r="AC493" s="20"/>
      <c r="AD493" s="20"/>
      <c r="AE493" s="20"/>
      <c r="AF493" s="20"/>
      <c r="AG493" s="20"/>
      <c r="AI493" s="20" t="s">
        <v>88</v>
      </c>
      <c r="AJ493" s="20"/>
      <c r="AK493" s="20"/>
      <c r="AN493" s="21">
        <v>6300</v>
      </c>
      <c r="AO493" s="21"/>
      <c r="AP493" s="21"/>
      <c r="AS493" s="21">
        <v>0</v>
      </c>
      <c r="AT493" s="21"/>
      <c r="AU493" s="21"/>
      <c r="AV493" s="21"/>
    </row>
    <row r="494" spans="27:37" ht="7.5" customHeight="1">
      <c r="AA494" s="20"/>
      <c r="AB494" s="20"/>
      <c r="AC494" s="20"/>
      <c r="AD494" s="20"/>
      <c r="AE494" s="20"/>
      <c r="AF494" s="20"/>
      <c r="AG494" s="20"/>
      <c r="AI494" s="20"/>
      <c r="AJ494" s="20"/>
      <c r="AK494" s="20"/>
    </row>
    <row r="495" spans="27:37" ht="9.75" customHeight="1">
      <c r="AA495" s="20"/>
      <c r="AB495" s="20"/>
      <c r="AC495" s="20"/>
      <c r="AD495" s="20"/>
      <c r="AE495" s="20"/>
      <c r="AF495" s="20"/>
      <c r="AG495" s="20"/>
      <c r="AI495" s="20"/>
      <c r="AJ495" s="20"/>
      <c r="AK495" s="20"/>
    </row>
    <row r="496" spans="27:33" ht="9.75" customHeight="1">
      <c r="AA496" s="20"/>
      <c r="AB496" s="20"/>
      <c r="AC496" s="20"/>
      <c r="AD496" s="20"/>
      <c r="AE496" s="20"/>
      <c r="AF496" s="20"/>
      <c r="AG496" s="20"/>
    </row>
    <row r="497" spans="27:33" ht="9.75" customHeight="1">
      <c r="AA497" s="20"/>
      <c r="AB497" s="20"/>
      <c r="AC497" s="20"/>
      <c r="AD497" s="20"/>
      <c r="AE497" s="20"/>
      <c r="AF497" s="20"/>
      <c r="AG497" s="20"/>
    </row>
    <row r="498" spans="27:33" ht="9.75" customHeight="1">
      <c r="AA498" s="20"/>
      <c r="AB498" s="20"/>
      <c r="AC498" s="20"/>
      <c r="AD498" s="20"/>
      <c r="AE498" s="20"/>
      <c r="AF498" s="20"/>
      <c r="AG498" s="20"/>
    </row>
    <row r="499" ht="6" customHeight="1"/>
    <row r="500" spans="3:48" ht="12.75">
      <c r="C500" s="16">
        <v>43867</v>
      </c>
      <c r="D500" s="16"/>
      <c r="G500" s="17" t="s">
        <v>30</v>
      </c>
      <c r="H500" s="17"/>
      <c r="J500" s="18">
        <v>30116015</v>
      </c>
      <c r="K500" s="18"/>
      <c r="N500" s="17" t="s">
        <v>31</v>
      </c>
      <c r="O500" s="17"/>
      <c r="P500" s="17"/>
      <c r="Q500" s="17"/>
      <c r="R500" s="17"/>
      <c r="S500" s="17"/>
      <c r="T500" s="17" t="s">
        <v>225</v>
      </c>
      <c r="U500" s="17"/>
      <c r="W500" s="19">
        <v>40931593</v>
      </c>
      <c r="X500" s="19"/>
      <c r="AA500" s="20" t="s">
        <v>226</v>
      </c>
      <c r="AB500" s="20"/>
      <c r="AC500" s="20"/>
      <c r="AD500" s="20"/>
      <c r="AE500" s="20"/>
      <c r="AF500" s="20"/>
      <c r="AG500" s="20"/>
      <c r="AI500" s="20" t="s">
        <v>88</v>
      </c>
      <c r="AJ500" s="20"/>
      <c r="AK500" s="20"/>
      <c r="AN500" s="21">
        <v>3725</v>
      </c>
      <c r="AO500" s="21"/>
      <c r="AP500" s="21"/>
      <c r="AS500" s="21">
        <v>0</v>
      </c>
      <c r="AT500" s="21"/>
      <c r="AU500" s="21"/>
      <c r="AV500" s="21"/>
    </row>
    <row r="501" spans="27:37" ht="7.5" customHeight="1">
      <c r="AA501" s="20"/>
      <c r="AB501" s="20"/>
      <c r="AC501" s="20"/>
      <c r="AD501" s="20"/>
      <c r="AE501" s="20"/>
      <c r="AF501" s="20"/>
      <c r="AG501" s="20"/>
      <c r="AI501" s="20"/>
      <c r="AJ501" s="20"/>
      <c r="AK501" s="20"/>
    </row>
    <row r="502" spans="27:37" ht="9.75" customHeight="1">
      <c r="AA502" s="20"/>
      <c r="AB502" s="20"/>
      <c r="AC502" s="20"/>
      <c r="AD502" s="20"/>
      <c r="AE502" s="20"/>
      <c r="AF502" s="20"/>
      <c r="AG502" s="20"/>
      <c r="AI502" s="20"/>
      <c r="AJ502" s="20"/>
      <c r="AK502" s="20"/>
    </row>
    <row r="503" spans="27:33" ht="9.75" customHeight="1">
      <c r="AA503" s="20"/>
      <c r="AB503" s="20"/>
      <c r="AC503" s="20"/>
      <c r="AD503" s="20"/>
      <c r="AE503" s="20"/>
      <c r="AF503" s="20"/>
      <c r="AG503" s="20"/>
    </row>
    <row r="504" ht="6" customHeight="1"/>
    <row r="505" spans="3:48" ht="12.75">
      <c r="C505" s="16">
        <v>43867</v>
      </c>
      <c r="D505" s="16"/>
      <c r="G505" s="17" t="s">
        <v>30</v>
      </c>
      <c r="H505" s="17"/>
      <c r="J505" s="18">
        <v>30116027</v>
      </c>
      <c r="K505" s="18"/>
      <c r="N505" s="17" t="s">
        <v>31</v>
      </c>
      <c r="O505" s="17"/>
      <c r="P505" s="17"/>
      <c r="Q505" s="17"/>
      <c r="R505" s="17"/>
      <c r="S505" s="17"/>
      <c r="T505" s="17" t="s">
        <v>227</v>
      </c>
      <c r="U505" s="17"/>
      <c r="W505" s="19">
        <v>40931615</v>
      </c>
      <c r="X505" s="19"/>
      <c r="AA505" s="20" t="s">
        <v>228</v>
      </c>
      <c r="AB505" s="20"/>
      <c r="AC505" s="20"/>
      <c r="AD505" s="20"/>
      <c r="AE505" s="20"/>
      <c r="AF505" s="20"/>
      <c r="AG505" s="20"/>
      <c r="AI505" s="20" t="s">
        <v>88</v>
      </c>
      <c r="AJ505" s="20"/>
      <c r="AK505" s="20"/>
      <c r="AN505" s="21">
        <v>2750</v>
      </c>
      <c r="AO505" s="21"/>
      <c r="AP505" s="21"/>
      <c r="AS505" s="21">
        <v>0</v>
      </c>
      <c r="AT505" s="21"/>
      <c r="AU505" s="21"/>
      <c r="AV505" s="21"/>
    </row>
    <row r="506" spans="27:37" ht="7.5" customHeight="1">
      <c r="AA506" s="20"/>
      <c r="AB506" s="20"/>
      <c r="AC506" s="20"/>
      <c r="AD506" s="20"/>
      <c r="AE506" s="20"/>
      <c r="AF506" s="20"/>
      <c r="AG506" s="20"/>
      <c r="AI506" s="20"/>
      <c r="AJ506" s="20"/>
      <c r="AK506" s="20"/>
    </row>
    <row r="507" spans="27:37" ht="9.75" customHeight="1">
      <c r="AA507" s="20"/>
      <c r="AB507" s="20"/>
      <c r="AC507" s="20"/>
      <c r="AD507" s="20"/>
      <c r="AE507" s="20"/>
      <c r="AF507" s="20"/>
      <c r="AG507" s="20"/>
      <c r="AI507" s="20"/>
      <c r="AJ507" s="20"/>
      <c r="AK507" s="20"/>
    </row>
    <row r="508" spans="27:33" ht="9.75" customHeight="1">
      <c r="AA508" s="20"/>
      <c r="AB508" s="20"/>
      <c r="AC508" s="20"/>
      <c r="AD508" s="20"/>
      <c r="AE508" s="20"/>
      <c r="AF508" s="20"/>
      <c r="AG508" s="20"/>
    </row>
    <row r="509" spans="27:33" ht="9.75" customHeight="1">
      <c r="AA509" s="20"/>
      <c r="AB509" s="20"/>
      <c r="AC509" s="20"/>
      <c r="AD509" s="20"/>
      <c r="AE509" s="20"/>
      <c r="AF509" s="20"/>
      <c r="AG509" s="20"/>
    </row>
    <row r="510" spans="27:33" ht="9.75" customHeight="1">
      <c r="AA510" s="20"/>
      <c r="AB510" s="20"/>
      <c r="AC510" s="20"/>
      <c r="AD510" s="20"/>
      <c r="AE510" s="20"/>
      <c r="AF510" s="20"/>
      <c r="AG510" s="20"/>
    </row>
    <row r="511" ht="6" customHeight="1"/>
    <row r="512" spans="3:48" ht="12.75">
      <c r="C512" s="16">
        <v>43867</v>
      </c>
      <c r="D512" s="16"/>
      <c r="G512" s="17" t="s">
        <v>30</v>
      </c>
      <c r="H512" s="17"/>
      <c r="J512" s="18">
        <v>30116031</v>
      </c>
      <c r="K512" s="18"/>
      <c r="N512" s="17" t="s">
        <v>31</v>
      </c>
      <c r="O512" s="17"/>
      <c r="P512" s="17"/>
      <c r="Q512" s="17"/>
      <c r="R512" s="17"/>
      <c r="S512" s="17"/>
      <c r="T512" s="17" t="s">
        <v>229</v>
      </c>
      <c r="U512" s="17"/>
      <c r="W512" s="19">
        <v>40931623</v>
      </c>
      <c r="X512" s="19"/>
      <c r="AA512" s="20" t="s">
        <v>230</v>
      </c>
      <c r="AB512" s="20"/>
      <c r="AC512" s="20"/>
      <c r="AD512" s="20"/>
      <c r="AE512" s="20"/>
      <c r="AF512" s="20"/>
      <c r="AG512" s="20"/>
      <c r="AI512" s="20" t="s">
        <v>88</v>
      </c>
      <c r="AJ512" s="20"/>
      <c r="AK512" s="20"/>
      <c r="AN512" s="21">
        <v>875</v>
      </c>
      <c r="AO512" s="21"/>
      <c r="AP512" s="21"/>
      <c r="AS512" s="21">
        <v>0</v>
      </c>
      <c r="AT512" s="21"/>
      <c r="AU512" s="21"/>
      <c r="AV512" s="21"/>
    </row>
    <row r="513" spans="27:37" ht="7.5" customHeight="1">
      <c r="AA513" s="20"/>
      <c r="AB513" s="20"/>
      <c r="AC513" s="20"/>
      <c r="AD513" s="20"/>
      <c r="AE513" s="20"/>
      <c r="AF513" s="20"/>
      <c r="AG513" s="20"/>
      <c r="AI513" s="20"/>
      <c r="AJ513" s="20"/>
      <c r="AK513" s="20"/>
    </row>
    <row r="514" spans="27:37" ht="9.75" customHeight="1">
      <c r="AA514" s="20"/>
      <c r="AB514" s="20"/>
      <c r="AC514" s="20"/>
      <c r="AD514" s="20"/>
      <c r="AE514" s="20"/>
      <c r="AF514" s="20"/>
      <c r="AG514" s="20"/>
      <c r="AI514" s="20"/>
      <c r="AJ514" s="20"/>
      <c r="AK514" s="20"/>
    </row>
    <row r="515" spans="27:33" ht="9.75" customHeight="1">
      <c r="AA515" s="20"/>
      <c r="AB515" s="20"/>
      <c r="AC515" s="20"/>
      <c r="AD515" s="20"/>
      <c r="AE515" s="20"/>
      <c r="AF515" s="20"/>
      <c r="AG515" s="20"/>
    </row>
    <row r="516" ht="6" customHeight="1"/>
    <row r="517" spans="3:48" ht="12.75">
      <c r="C517" s="16">
        <v>43867</v>
      </c>
      <c r="D517" s="16"/>
      <c r="G517" s="17" t="s">
        <v>30</v>
      </c>
      <c r="H517" s="17"/>
      <c r="J517" s="18">
        <v>30116032</v>
      </c>
      <c r="K517" s="18"/>
      <c r="N517" s="17" t="s">
        <v>31</v>
      </c>
      <c r="O517" s="17"/>
      <c r="P517" s="17"/>
      <c r="Q517" s="17"/>
      <c r="R517" s="17"/>
      <c r="S517" s="17"/>
      <c r="T517" s="17" t="s">
        <v>231</v>
      </c>
      <c r="U517" s="17"/>
      <c r="W517" s="19">
        <v>40931625</v>
      </c>
      <c r="X517" s="19"/>
      <c r="AA517" s="20" t="s">
        <v>232</v>
      </c>
      <c r="AB517" s="20"/>
      <c r="AC517" s="20"/>
      <c r="AD517" s="20"/>
      <c r="AE517" s="20"/>
      <c r="AF517" s="20"/>
      <c r="AG517" s="20"/>
      <c r="AI517" s="20" t="s">
        <v>88</v>
      </c>
      <c r="AJ517" s="20"/>
      <c r="AK517" s="20"/>
      <c r="AN517" s="21">
        <v>1800</v>
      </c>
      <c r="AO517" s="21"/>
      <c r="AP517" s="21"/>
      <c r="AS517" s="21">
        <v>0</v>
      </c>
      <c r="AT517" s="21"/>
      <c r="AU517" s="21"/>
      <c r="AV517" s="21"/>
    </row>
    <row r="518" spans="27:37" ht="7.5" customHeight="1">
      <c r="AA518" s="20"/>
      <c r="AB518" s="20"/>
      <c r="AC518" s="20"/>
      <c r="AD518" s="20"/>
      <c r="AE518" s="20"/>
      <c r="AF518" s="20"/>
      <c r="AG518" s="20"/>
      <c r="AI518" s="20"/>
      <c r="AJ518" s="20"/>
      <c r="AK518" s="20"/>
    </row>
    <row r="519" spans="27:37" ht="9.75" customHeight="1">
      <c r="AA519" s="20"/>
      <c r="AB519" s="20"/>
      <c r="AC519" s="20"/>
      <c r="AD519" s="20"/>
      <c r="AE519" s="20"/>
      <c r="AF519" s="20"/>
      <c r="AG519" s="20"/>
      <c r="AI519" s="20"/>
      <c r="AJ519" s="20"/>
      <c r="AK519" s="20"/>
    </row>
    <row r="520" spans="27:33" ht="9.75" customHeight="1">
      <c r="AA520" s="20"/>
      <c r="AB520" s="20"/>
      <c r="AC520" s="20"/>
      <c r="AD520" s="20"/>
      <c r="AE520" s="20"/>
      <c r="AF520" s="20"/>
      <c r="AG520" s="20"/>
    </row>
    <row r="521" spans="27:33" ht="9.75" customHeight="1">
      <c r="AA521" s="20"/>
      <c r="AB521" s="20"/>
      <c r="AC521" s="20"/>
      <c r="AD521" s="20"/>
      <c r="AE521" s="20"/>
      <c r="AF521" s="20"/>
      <c r="AG521" s="20"/>
    </row>
    <row r="522" spans="27:33" ht="9.75" customHeight="1">
      <c r="AA522" s="20"/>
      <c r="AB522" s="20"/>
      <c r="AC522" s="20"/>
      <c r="AD522" s="20"/>
      <c r="AE522" s="20"/>
      <c r="AF522" s="20"/>
      <c r="AG522" s="20"/>
    </row>
    <row r="523" ht="6" customHeight="1"/>
    <row r="524" spans="3:48" ht="12.75">
      <c r="C524" s="16">
        <v>43867</v>
      </c>
      <c r="D524" s="16"/>
      <c r="G524" s="17" t="s">
        <v>30</v>
      </c>
      <c r="H524" s="17"/>
      <c r="J524" s="18">
        <v>30116035</v>
      </c>
      <c r="K524" s="18"/>
      <c r="N524" s="17" t="s">
        <v>31</v>
      </c>
      <c r="O524" s="17"/>
      <c r="P524" s="17"/>
      <c r="Q524" s="17"/>
      <c r="R524" s="17"/>
      <c r="S524" s="17"/>
      <c r="T524" s="17" t="s">
        <v>233</v>
      </c>
      <c r="U524" s="17"/>
      <c r="W524" s="19">
        <v>40931629</v>
      </c>
      <c r="X524" s="19"/>
      <c r="AA524" s="20" t="s">
        <v>230</v>
      </c>
      <c r="AB524" s="20"/>
      <c r="AC524" s="20"/>
      <c r="AD524" s="20"/>
      <c r="AE524" s="20"/>
      <c r="AF524" s="20"/>
      <c r="AG524" s="20"/>
      <c r="AI524" s="20" t="s">
        <v>88</v>
      </c>
      <c r="AJ524" s="20"/>
      <c r="AK524" s="20"/>
      <c r="AN524" s="21">
        <v>4450</v>
      </c>
      <c r="AO524" s="21"/>
      <c r="AP524" s="21"/>
      <c r="AS524" s="21">
        <v>0</v>
      </c>
      <c r="AT524" s="21"/>
      <c r="AU524" s="21"/>
      <c r="AV524" s="21"/>
    </row>
    <row r="525" spans="27:37" ht="7.5" customHeight="1">
      <c r="AA525" s="20"/>
      <c r="AB525" s="20"/>
      <c r="AC525" s="20"/>
      <c r="AD525" s="20"/>
      <c r="AE525" s="20"/>
      <c r="AF525" s="20"/>
      <c r="AG525" s="20"/>
      <c r="AI525" s="20"/>
      <c r="AJ525" s="20"/>
      <c r="AK525" s="20"/>
    </row>
    <row r="526" spans="27:37" ht="9.75" customHeight="1">
      <c r="AA526" s="20"/>
      <c r="AB526" s="20"/>
      <c r="AC526" s="20"/>
      <c r="AD526" s="20"/>
      <c r="AE526" s="20"/>
      <c r="AF526" s="20"/>
      <c r="AG526" s="20"/>
      <c r="AI526" s="20"/>
      <c r="AJ526" s="20"/>
      <c r="AK526" s="20"/>
    </row>
    <row r="527" spans="27:33" ht="9.75" customHeight="1">
      <c r="AA527" s="20"/>
      <c r="AB527" s="20"/>
      <c r="AC527" s="20"/>
      <c r="AD527" s="20"/>
      <c r="AE527" s="20"/>
      <c r="AF527" s="20"/>
      <c r="AG527" s="20"/>
    </row>
    <row r="528" ht="6" customHeight="1"/>
    <row r="529" spans="3:48" ht="12.75">
      <c r="C529" s="16">
        <v>43867</v>
      </c>
      <c r="D529" s="16"/>
      <c r="G529" s="17" t="s">
        <v>30</v>
      </c>
      <c r="H529" s="17"/>
      <c r="J529" s="18">
        <v>30116036</v>
      </c>
      <c r="K529" s="18"/>
      <c r="N529" s="17" t="s">
        <v>31</v>
      </c>
      <c r="O529" s="17"/>
      <c r="P529" s="17"/>
      <c r="Q529" s="17"/>
      <c r="R529" s="17"/>
      <c r="S529" s="17"/>
      <c r="T529" s="17" t="s">
        <v>234</v>
      </c>
      <c r="U529" s="17"/>
      <c r="W529" s="19">
        <v>40931631</v>
      </c>
      <c r="X529" s="19"/>
      <c r="AA529" s="20" t="s">
        <v>235</v>
      </c>
      <c r="AB529" s="20"/>
      <c r="AC529" s="20"/>
      <c r="AD529" s="20"/>
      <c r="AE529" s="20"/>
      <c r="AF529" s="20"/>
      <c r="AG529" s="20"/>
      <c r="AI529" s="20" t="s">
        <v>88</v>
      </c>
      <c r="AJ529" s="20"/>
      <c r="AK529" s="20"/>
      <c r="AN529" s="21">
        <v>2625</v>
      </c>
      <c r="AO529" s="21"/>
      <c r="AP529" s="21"/>
      <c r="AS529" s="21">
        <v>0</v>
      </c>
      <c r="AT529" s="21"/>
      <c r="AU529" s="21"/>
      <c r="AV529" s="21"/>
    </row>
    <row r="530" spans="27:37" ht="7.5" customHeight="1">
      <c r="AA530" s="20"/>
      <c r="AB530" s="20"/>
      <c r="AC530" s="20"/>
      <c r="AD530" s="20"/>
      <c r="AE530" s="20"/>
      <c r="AF530" s="20"/>
      <c r="AG530" s="20"/>
      <c r="AI530" s="20"/>
      <c r="AJ530" s="20"/>
      <c r="AK530" s="20"/>
    </row>
    <row r="531" spans="27:37" ht="9.75" customHeight="1">
      <c r="AA531" s="20"/>
      <c r="AB531" s="20"/>
      <c r="AC531" s="20"/>
      <c r="AD531" s="20"/>
      <c r="AE531" s="20"/>
      <c r="AF531" s="20"/>
      <c r="AG531" s="20"/>
      <c r="AI531" s="20"/>
      <c r="AJ531" s="20"/>
      <c r="AK531" s="20"/>
    </row>
    <row r="532" spans="27:33" ht="9.75" customHeight="1">
      <c r="AA532" s="20"/>
      <c r="AB532" s="20"/>
      <c r="AC532" s="20"/>
      <c r="AD532" s="20"/>
      <c r="AE532" s="20"/>
      <c r="AF532" s="20"/>
      <c r="AG532" s="20"/>
    </row>
    <row r="533" spans="27:33" ht="9.75" customHeight="1">
      <c r="AA533" s="20"/>
      <c r="AB533" s="20"/>
      <c r="AC533" s="20"/>
      <c r="AD533" s="20"/>
      <c r="AE533" s="20"/>
      <c r="AF533" s="20"/>
      <c r="AG533" s="20"/>
    </row>
    <row r="534" ht="6" customHeight="1"/>
    <row r="535" spans="3:48" ht="12.75">
      <c r="C535" s="16">
        <v>43867</v>
      </c>
      <c r="D535" s="16"/>
      <c r="G535" s="17" t="s">
        <v>30</v>
      </c>
      <c r="H535" s="17"/>
      <c r="J535" s="18">
        <v>30116042</v>
      </c>
      <c r="K535" s="18"/>
      <c r="N535" s="17" t="s">
        <v>31</v>
      </c>
      <c r="O535" s="17"/>
      <c r="P535" s="17"/>
      <c r="Q535" s="17"/>
      <c r="R535" s="17"/>
      <c r="S535" s="17"/>
      <c r="T535" s="17" t="s">
        <v>236</v>
      </c>
      <c r="U535" s="17"/>
      <c r="W535" s="19">
        <v>40931637</v>
      </c>
      <c r="X535" s="19"/>
      <c r="AA535" s="20" t="s">
        <v>237</v>
      </c>
      <c r="AB535" s="20"/>
      <c r="AC535" s="20"/>
      <c r="AD535" s="20"/>
      <c r="AE535" s="20"/>
      <c r="AF535" s="20"/>
      <c r="AG535" s="20"/>
      <c r="AI535" s="20" t="s">
        <v>88</v>
      </c>
      <c r="AJ535" s="20"/>
      <c r="AK535" s="20"/>
      <c r="AN535" s="21">
        <v>2000</v>
      </c>
      <c r="AO535" s="21"/>
      <c r="AP535" s="21"/>
      <c r="AS535" s="21">
        <v>0</v>
      </c>
      <c r="AT535" s="21"/>
      <c r="AU535" s="21"/>
      <c r="AV535" s="21"/>
    </row>
    <row r="536" spans="27:37" ht="7.5" customHeight="1">
      <c r="AA536" s="20"/>
      <c r="AB536" s="20"/>
      <c r="AC536" s="20"/>
      <c r="AD536" s="20"/>
      <c r="AE536" s="20"/>
      <c r="AF536" s="20"/>
      <c r="AG536" s="20"/>
      <c r="AI536" s="20"/>
      <c r="AJ536" s="20"/>
      <c r="AK536" s="20"/>
    </row>
    <row r="537" spans="27:37" ht="9.75" customHeight="1">
      <c r="AA537" s="20"/>
      <c r="AB537" s="20"/>
      <c r="AC537" s="20"/>
      <c r="AD537" s="20"/>
      <c r="AE537" s="20"/>
      <c r="AF537" s="20"/>
      <c r="AG537" s="20"/>
      <c r="AI537" s="20"/>
      <c r="AJ537" s="20"/>
      <c r="AK537" s="20"/>
    </row>
    <row r="538" spans="27:33" ht="9.75" customHeight="1">
      <c r="AA538" s="20"/>
      <c r="AB538" s="20"/>
      <c r="AC538" s="20"/>
      <c r="AD538" s="20"/>
      <c r="AE538" s="20"/>
      <c r="AF538" s="20"/>
      <c r="AG538" s="20"/>
    </row>
    <row r="539" spans="27:33" ht="9.75" customHeight="1">
      <c r="AA539" s="20"/>
      <c r="AB539" s="20"/>
      <c r="AC539" s="20"/>
      <c r="AD539" s="20"/>
      <c r="AE539" s="20"/>
      <c r="AF539" s="20"/>
      <c r="AG539" s="20"/>
    </row>
    <row r="540" ht="6" customHeight="1"/>
    <row r="541" spans="3:48" ht="12.75">
      <c r="C541" s="16">
        <v>43867</v>
      </c>
      <c r="D541" s="16"/>
      <c r="G541" s="17" t="s">
        <v>30</v>
      </c>
      <c r="H541" s="17"/>
      <c r="J541" s="18">
        <v>30116043</v>
      </c>
      <c r="K541" s="18"/>
      <c r="N541" s="17" t="s">
        <v>31</v>
      </c>
      <c r="O541" s="17"/>
      <c r="P541" s="17"/>
      <c r="Q541" s="17"/>
      <c r="R541" s="17"/>
      <c r="S541" s="17"/>
      <c r="T541" s="17" t="s">
        <v>238</v>
      </c>
      <c r="U541" s="17"/>
      <c r="W541" s="19">
        <v>40931639</v>
      </c>
      <c r="X541" s="19"/>
      <c r="AA541" s="20" t="s">
        <v>239</v>
      </c>
      <c r="AB541" s="20"/>
      <c r="AC541" s="20"/>
      <c r="AD541" s="20"/>
      <c r="AE541" s="20"/>
      <c r="AF541" s="20"/>
      <c r="AG541" s="20"/>
      <c r="AI541" s="20" t="s">
        <v>88</v>
      </c>
      <c r="AJ541" s="20"/>
      <c r="AK541" s="20"/>
      <c r="AN541" s="21">
        <v>2800</v>
      </c>
      <c r="AO541" s="21"/>
      <c r="AP541" s="21"/>
      <c r="AS541" s="21">
        <v>0</v>
      </c>
      <c r="AT541" s="21"/>
      <c r="AU541" s="21"/>
      <c r="AV541" s="21"/>
    </row>
    <row r="542" spans="27:37" ht="7.5" customHeight="1">
      <c r="AA542" s="20"/>
      <c r="AB542" s="20"/>
      <c r="AC542" s="20"/>
      <c r="AD542" s="20"/>
      <c r="AE542" s="20"/>
      <c r="AF542" s="20"/>
      <c r="AG542" s="20"/>
      <c r="AI542" s="20"/>
      <c r="AJ542" s="20"/>
      <c r="AK542" s="20"/>
    </row>
    <row r="543" spans="27:37" ht="9.75" customHeight="1">
      <c r="AA543" s="20"/>
      <c r="AB543" s="20"/>
      <c r="AC543" s="20"/>
      <c r="AD543" s="20"/>
      <c r="AE543" s="20"/>
      <c r="AF543" s="20"/>
      <c r="AG543" s="20"/>
      <c r="AI543" s="20"/>
      <c r="AJ543" s="20"/>
      <c r="AK543" s="20"/>
    </row>
    <row r="544" spans="27:33" ht="9.75" customHeight="1">
      <c r="AA544" s="20"/>
      <c r="AB544" s="20"/>
      <c r="AC544" s="20"/>
      <c r="AD544" s="20"/>
      <c r="AE544" s="20"/>
      <c r="AF544" s="20"/>
      <c r="AG544" s="20"/>
    </row>
    <row r="545" spans="27:33" ht="9.75" customHeight="1">
      <c r="AA545" s="20"/>
      <c r="AB545" s="20"/>
      <c r="AC545" s="20"/>
      <c r="AD545" s="20"/>
      <c r="AE545" s="20"/>
      <c r="AF545" s="20"/>
      <c r="AG545" s="20"/>
    </row>
    <row r="546" ht="6" customHeight="1"/>
    <row r="547" spans="3:48" ht="12.75">
      <c r="C547" s="16">
        <v>43867</v>
      </c>
      <c r="D547" s="16"/>
      <c r="G547" s="17" t="s">
        <v>30</v>
      </c>
      <c r="H547" s="17"/>
      <c r="J547" s="18">
        <v>30116046</v>
      </c>
      <c r="K547" s="18"/>
      <c r="N547" s="17" t="s">
        <v>31</v>
      </c>
      <c r="O547" s="17"/>
      <c r="P547" s="17"/>
      <c r="Q547" s="17"/>
      <c r="R547" s="17"/>
      <c r="S547" s="17"/>
      <c r="T547" s="17" t="s">
        <v>240</v>
      </c>
      <c r="U547" s="17"/>
      <c r="W547" s="19">
        <v>40931641</v>
      </c>
      <c r="X547" s="19"/>
      <c r="AA547" s="20" t="s">
        <v>241</v>
      </c>
      <c r="AB547" s="20"/>
      <c r="AC547" s="20"/>
      <c r="AD547" s="20"/>
      <c r="AE547" s="20"/>
      <c r="AF547" s="20"/>
      <c r="AG547" s="20"/>
      <c r="AI547" s="20" t="s">
        <v>88</v>
      </c>
      <c r="AJ547" s="20"/>
      <c r="AK547" s="20"/>
      <c r="AN547" s="21">
        <v>1875</v>
      </c>
      <c r="AO547" s="21"/>
      <c r="AP547" s="21"/>
      <c r="AS547" s="21">
        <v>0</v>
      </c>
      <c r="AT547" s="21"/>
      <c r="AU547" s="21"/>
      <c r="AV547" s="21"/>
    </row>
    <row r="548" spans="27:37" ht="7.5" customHeight="1">
      <c r="AA548" s="20"/>
      <c r="AB548" s="20"/>
      <c r="AC548" s="20"/>
      <c r="AD548" s="20"/>
      <c r="AE548" s="20"/>
      <c r="AF548" s="20"/>
      <c r="AG548" s="20"/>
      <c r="AI548" s="20"/>
      <c r="AJ548" s="20"/>
      <c r="AK548" s="20"/>
    </row>
    <row r="549" spans="27:37" ht="9.75" customHeight="1">
      <c r="AA549" s="20"/>
      <c r="AB549" s="20"/>
      <c r="AC549" s="20"/>
      <c r="AD549" s="20"/>
      <c r="AE549" s="20"/>
      <c r="AF549" s="20"/>
      <c r="AG549" s="20"/>
      <c r="AI549" s="20"/>
      <c r="AJ549" s="20"/>
      <c r="AK549" s="20"/>
    </row>
    <row r="550" spans="27:33" ht="9.75" customHeight="1">
      <c r="AA550" s="20"/>
      <c r="AB550" s="20"/>
      <c r="AC550" s="20"/>
      <c r="AD550" s="20"/>
      <c r="AE550" s="20"/>
      <c r="AF550" s="20"/>
      <c r="AG550" s="20"/>
    </row>
    <row r="551" ht="6" customHeight="1"/>
    <row r="552" spans="3:48" ht="12.75">
      <c r="C552" s="16">
        <v>43867</v>
      </c>
      <c r="D552" s="16"/>
      <c r="G552" s="17" t="s">
        <v>30</v>
      </c>
      <c r="H552" s="17"/>
      <c r="J552" s="18">
        <v>30116051</v>
      </c>
      <c r="K552" s="18"/>
      <c r="N552" s="17" t="s">
        <v>31</v>
      </c>
      <c r="O552" s="17"/>
      <c r="P552" s="17"/>
      <c r="Q552" s="17"/>
      <c r="R552" s="17"/>
      <c r="S552" s="17"/>
      <c r="T552" s="17" t="s">
        <v>242</v>
      </c>
      <c r="U552" s="17"/>
      <c r="W552" s="19">
        <v>40931645</v>
      </c>
      <c r="X552" s="19"/>
      <c r="AA552" s="20" t="s">
        <v>243</v>
      </c>
      <c r="AB552" s="20"/>
      <c r="AC552" s="20"/>
      <c r="AD552" s="20"/>
      <c r="AE552" s="20"/>
      <c r="AF552" s="20"/>
      <c r="AG552" s="20"/>
      <c r="AI552" s="20" t="s">
        <v>88</v>
      </c>
      <c r="AJ552" s="20"/>
      <c r="AK552" s="20"/>
      <c r="AN552" s="21">
        <v>2490</v>
      </c>
      <c r="AO552" s="21"/>
      <c r="AP552" s="21"/>
      <c r="AS552" s="21">
        <v>0</v>
      </c>
      <c r="AT552" s="21"/>
      <c r="AU552" s="21"/>
      <c r="AV552" s="21"/>
    </row>
    <row r="553" spans="27:37" ht="7.5" customHeight="1">
      <c r="AA553" s="20"/>
      <c r="AB553" s="20"/>
      <c r="AC553" s="20"/>
      <c r="AD553" s="20"/>
      <c r="AE553" s="20"/>
      <c r="AF553" s="20"/>
      <c r="AG553" s="20"/>
      <c r="AI553" s="20"/>
      <c r="AJ553" s="20"/>
      <c r="AK553" s="20"/>
    </row>
    <row r="554" spans="27:37" ht="9.75" customHeight="1">
      <c r="AA554" s="20"/>
      <c r="AB554" s="20"/>
      <c r="AC554" s="20"/>
      <c r="AD554" s="20"/>
      <c r="AE554" s="20"/>
      <c r="AF554" s="20"/>
      <c r="AG554" s="20"/>
      <c r="AI554" s="20"/>
      <c r="AJ554" s="20"/>
      <c r="AK554" s="20"/>
    </row>
    <row r="555" spans="27:33" ht="9.75" customHeight="1">
      <c r="AA555" s="20"/>
      <c r="AB555" s="20"/>
      <c r="AC555" s="20"/>
      <c r="AD555" s="20"/>
      <c r="AE555" s="20"/>
      <c r="AF555" s="20"/>
      <c r="AG555" s="20"/>
    </row>
    <row r="556" spans="27:33" ht="9.75" customHeight="1">
      <c r="AA556" s="20"/>
      <c r="AB556" s="20"/>
      <c r="AC556" s="20"/>
      <c r="AD556" s="20"/>
      <c r="AE556" s="20"/>
      <c r="AF556" s="20"/>
      <c r="AG556" s="20"/>
    </row>
    <row r="557" spans="27:33" ht="9.75" customHeight="1">
      <c r="AA557" s="20"/>
      <c r="AB557" s="20"/>
      <c r="AC557" s="20"/>
      <c r="AD557" s="20"/>
      <c r="AE557" s="20"/>
      <c r="AF557" s="20"/>
      <c r="AG557" s="20"/>
    </row>
    <row r="558" ht="6" customHeight="1"/>
    <row r="559" spans="3:48" ht="12.75">
      <c r="C559" s="16">
        <v>43867</v>
      </c>
      <c r="D559" s="16"/>
      <c r="G559" s="17" t="s">
        <v>30</v>
      </c>
      <c r="H559" s="17"/>
      <c r="J559" s="18">
        <v>30116057</v>
      </c>
      <c r="K559" s="18"/>
      <c r="N559" s="17" t="s">
        <v>31</v>
      </c>
      <c r="O559" s="17"/>
      <c r="P559" s="17"/>
      <c r="Q559" s="17"/>
      <c r="R559" s="17"/>
      <c r="S559" s="17"/>
      <c r="T559" s="17" t="s">
        <v>244</v>
      </c>
      <c r="U559" s="17"/>
      <c r="W559" s="19">
        <v>40931649</v>
      </c>
      <c r="X559" s="19"/>
      <c r="AA559" s="20" t="s">
        <v>245</v>
      </c>
      <c r="AB559" s="20"/>
      <c r="AC559" s="20"/>
      <c r="AD559" s="20"/>
      <c r="AE559" s="20"/>
      <c r="AF559" s="20"/>
      <c r="AG559" s="20"/>
      <c r="AI559" s="20" t="s">
        <v>246</v>
      </c>
      <c r="AJ559" s="20"/>
      <c r="AK559" s="20"/>
      <c r="AN559" s="21">
        <v>10608</v>
      </c>
      <c r="AO559" s="21"/>
      <c r="AP559" s="21"/>
      <c r="AS559" s="21">
        <v>0</v>
      </c>
      <c r="AT559" s="21"/>
      <c r="AU559" s="21"/>
      <c r="AV559" s="21"/>
    </row>
    <row r="560" spans="27:37" ht="7.5" customHeight="1">
      <c r="AA560" s="20"/>
      <c r="AB560" s="20"/>
      <c r="AC560" s="20"/>
      <c r="AD560" s="20"/>
      <c r="AE560" s="20"/>
      <c r="AF560" s="20"/>
      <c r="AG560" s="20"/>
      <c r="AI560" s="20"/>
      <c r="AJ560" s="20"/>
      <c r="AK560" s="20"/>
    </row>
    <row r="561" spans="27:37" ht="9.75" customHeight="1">
      <c r="AA561" s="20"/>
      <c r="AB561" s="20"/>
      <c r="AC561" s="20"/>
      <c r="AD561" s="20"/>
      <c r="AE561" s="20"/>
      <c r="AF561" s="20"/>
      <c r="AG561" s="20"/>
      <c r="AI561" s="20"/>
      <c r="AJ561" s="20"/>
      <c r="AK561" s="20"/>
    </row>
    <row r="562" spans="27:33" ht="9.75" customHeight="1">
      <c r="AA562" s="20"/>
      <c r="AB562" s="20"/>
      <c r="AC562" s="20"/>
      <c r="AD562" s="20"/>
      <c r="AE562" s="20"/>
      <c r="AF562" s="20"/>
      <c r="AG562" s="20"/>
    </row>
    <row r="563" spans="27:33" ht="9.75" customHeight="1">
      <c r="AA563" s="20"/>
      <c r="AB563" s="20"/>
      <c r="AC563" s="20"/>
      <c r="AD563" s="20"/>
      <c r="AE563" s="20"/>
      <c r="AF563" s="20"/>
      <c r="AG563" s="20"/>
    </row>
    <row r="564" ht="6" customHeight="1"/>
    <row r="565" spans="3:48" ht="12.75">
      <c r="C565" s="16">
        <v>43867</v>
      </c>
      <c r="D565" s="16"/>
      <c r="G565" s="17" t="s">
        <v>30</v>
      </c>
      <c r="H565" s="17"/>
      <c r="J565" s="18">
        <v>30116058</v>
      </c>
      <c r="K565" s="18"/>
      <c r="N565" s="17" t="s">
        <v>31</v>
      </c>
      <c r="O565" s="17"/>
      <c r="P565" s="17"/>
      <c r="Q565" s="17"/>
      <c r="R565" s="17"/>
      <c r="S565" s="17"/>
      <c r="T565" s="17" t="s">
        <v>247</v>
      </c>
      <c r="U565" s="17"/>
      <c r="W565" s="19">
        <v>40931654</v>
      </c>
      <c r="X565" s="19"/>
      <c r="AA565" s="20" t="s">
        <v>245</v>
      </c>
      <c r="AB565" s="20"/>
      <c r="AC565" s="20"/>
      <c r="AD565" s="20"/>
      <c r="AE565" s="20"/>
      <c r="AF565" s="20"/>
      <c r="AG565" s="20"/>
      <c r="AI565" s="20" t="s">
        <v>246</v>
      </c>
      <c r="AJ565" s="20"/>
      <c r="AK565" s="20"/>
      <c r="AN565" s="21">
        <v>8128</v>
      </c>
      <c r="AO565" s="21"/>
      <c r="AP565" s="21"/>
      <c r="AS565" s="21">
        <v>0</v>
      </c>
      <c r="AT565" s="21"/>
      <c r="AU565" s="21"/>
      <c r="AV565" s="21"/>
    </row>
    <row r="566" spans="27:37" ht="7.5" customHeight="1">
      <c r="AA566" s="20"/>
      <c r="AB566" s="20"/>
      <c r="AC566" s="20"/>
      <c r="AD566" s="20"/>
      <c r="AE566" s="20"/>
      <c r="AF566" s="20"/>
      <c r="AG566" s="20"/>
      <c r="AI566" s="20"/>
      <c r="AJ566" s="20"/>
      <c r="AK566" s="20"/>
    </row>
    <row r="567" spans="27:37" ht="9.75" customHeight="1">
      <c r="AA567" s="20"/>
      <c r="AB567" s="20"/>
      <c r="AC567" s="20"/>
      <c r="AD567" s="20"/>
      <c r="AE567" s="20"/>
      <c r="AF567" s="20"/>
      <c r="AG567" s="20"/>
      <c r="AI567" s="20"/>
      <c r="AJ567" s="20"/>
      <c r="AK567" s="20"/>
    </row>
    <row r="568" spans="27:33" ht="9.75" customHeight="1">
      <c r="AA568" s="20"/>
      <c r="AB568" s="20"/>
      <c r="AC568" s="20"/>
      <c r="AD568" s="20"/>
      <c r="AE568" s="20"/>
      <c r="AF568" s="20"/>
      <c r="AG568" s="20"/>
    </row>
    <row r="569" spans="27:33" ht="9.75" customHeight="1">
      <c r="AA569" s="20"/>
      <c r="AB569" s="20"/>
      <c r="AC569" s="20"/>
      <c r="AD569" s="20"/>
      <c r="AE569" s="20"/>
      <c r="AF569" s="20"/>
      <c r="AG569" s="20"/>
    </row>
    <row r="570" ht="6" customHeight="1"/>
    <row r="571" spans="3:48" ht="12.75">
      <c r="C571" s="16">
        <v>43868</v>
      </c>
      <c r="D571" s="16"/>
      <c r="G571" s="17" t="s">
        <v>30</v>
      </c>
      <c r="H571" s="17"/>
      <c r="J571" s="18">
        <v>30126003</v>
      </c>
      <c r="K571" s="18"/>
      <c r="N571" s="17" t="s">
        <v>31</v>
      </c>
      <c r="O571" s="17"/>
      <c r="P571" s="17"/>
      <c r="Q571" s="17"/>
      <c r="R571" s="17"/>
      <c r="S571" s="17"/>
      <c r="T571" s="17" t="s">
        <v>248</v>
      </c>
      <c r="U571" s="17"/>
      <c r="W571" s="19">
        <v>40944547</v>
      </c>
      <c r="X571" s="19"/>
      <c r="AA571" s="20" t="s">
        <v>249</v>
      </c>
      <c r="AB571" s="20"/>
      <c r="AC571" s="20"/>
      <c r="AD571" s="20"/>
      <c r="AE571" s="20"/>
      <c r="AF571" s="20"/>
      <c r="AG571" s="20"/>
      <c r="AI571" s="20" t="s">
        <v>42</v>
      </c>
      <c r="AJ571" s="20"/>
      <c r="AK571" s="20"/>
      <c r="AN571" s="21">
        <v>1700</v>
      </c>
      <c r="AO571" s="21"/>
      <c r="AP571" s="21"/>
      <c r="AS571" s="21">
        <v>0</v>
      </c>
      <c r="AT571" s="21"/>
      <c r="AU571" s="21"/>
      <c r="AV571" s="21"/>
    </row>
    <row r="572" spans="27:37" ht="7.5" customHeight="1">
      <c r="AA572" s="20"/>
      <c r="AB572" s="20"/>
      <c r="AC572" s="20"/>
      <c r="AD572" s="20"/>
      <c r="AE572" s="20"/>
      <c r="AF572" s="20"/>
      <c r="AG572" s="20"/>
      <c r="AI572" s="20"/>
      <c r="AJ572" s="20"/>
      <c r="AK572" s="20"/>
    </row>
    <row r="573" spans="27:37" ht="9.75" customHeight="1">
      <c r="AA573" s="20"/>
      <c r="AB573" s="20"/>
      <c r="AC573" s="20"/>
      <c r="AD573" s="20"/>
      <c r="AE573" s="20"/>
      <c r="AF573" s="20"/>
      <c r="AG573" s="20"/>
      <c r="AI573" s="20"/>
      <c r="AJ573" s="20"/>
      <c r="AK573" s="20"/>
    </row>
    <row r="574" spans="27:33" ht="9.75" customHeight="1">
      <c r="AA574" s="20"/>
      <c r="AB574" s="20"/>
      <c r="AC574" s="20"/>
      <c r="AD574" s="20"/>
      <c r="AE574" s="20"/>
      <c r="AF574" s="20"/>
      <c r="AG574" s="20"/>
    </row>
    <row r="575" spans="27:33" ht="9.75" customHeight="1">
      <c r="AA575" s="20"/>
      <c r="AB575" s="20"/>
      <c r="AC575" s="20"/>
      <c r="AD575" s="20"/>
      <c r="AE575" s="20"/>
      <c r="AF575" s="20"/>
      <c r="AG575" s="20"/>
    </row>
    <row r="576" spans="27:33" ht="9.75" customHeight="1">
      <c r="AA576" s="20"/>
      <c r="AB576" s="20"/>
      <c r="AC576" s="20"/>
      <c r="AD576" s="20"/>
      <c r="AE576" s="20"/>
      <c r="AF576" s="20"/>
      <c r="AG576" s="20"/>
    </row>
    <row r="577" ht="6" customHeight="1"/>
    <row r="578" spans="3:48" ht="12.75">
      <c r="C578" s="16">
        <v>43868</v>
      </c>
      <c r="D578" s="16"/>
      <c r="G578" s="17" t="s">
        <v>30</v>
      </c>
      <c r="H578" s="17"/>
      <c r="J578" s="18">
        <v>30126007</v>
      </c>
      <c r="K578" s="18"/>
      <c r="N578" s="17" t="s">
        <v>31</v>
      </c>
      <c r="O578" s="17"/>
      <c r="P578" s="17"/>
      <c r="Q578" s="17"/>
      <c r="R578" s="17"/>
      <c r="S578" s="17"/>
      <c r="T578" s="17" t="s">
        <v>250</v>
      </c>
      <c r="U578" s="17"/>
      <c r="W578" s="19">
        <v>40944549</v>
      </c>
      <c r="X578" s="19"/>
      <c r="AA578" s="20" t="s">
        <v>251</v>
      </c>
      <c r="AB578" s="20"/>
      <c r="AC578" s="20"/>
      <c r="AD578" s="20"/>
      <c r="AE578" s="20"/>
      <c r="AF578" s="20"/>
      <c r="AG578" s="20"/>
      <c r="AI578" s="20" t="s">
        <v>42</v>
      </c>
      <c r="AJ578" s="20"/>
      <c r="AK578" s="20"/>
      <c r="AN578" s="21">
        <v>950</v>
      </c>
      <c r="AO578" s="21"/>
      <c r="AP578" s="21"/>
      <c r="AS578" s="21">
        <v>0</v>
      </c>
      <c r="AT578" s="21"/>
      <c r="AU578" s="21"/>
      <c r="AV578" s="21"/>
    </row>
    <row r="579" spans="27:37" ht="7.5" customHeight="1">
      <c r="AA579" s="20"/>
      <c r="AB579" s="20"/>
      <c r="AC579" s="20"/>
      <c r="AD579" s="20"/>
      <c r="AE579" s="20"/>
      <c r="AF579" s="20"/>
      <c r="AG579" s="20"/>
      <c r="AI579" s="20"/>
      <c r="AJ579" s="20"/>
      <c r="AK579" s="20"/>
    </row>
    <row r="580" spans="27:37" ht="9.75" customHeight="1">
      <c r="AA580" s="20"/>
      <c r="AB580" s="20"/>
      <c r="AC580" s="20"/>
      <c r="AD580" s="20"/>
      <c r="AE580" s="20"/>
      <c r="AF580" s="20"/>
      <c r="AG580" s="20"/>
      <c r="AI580" s="20"/>
      <c r="AJ580" s="20"/>
      <c r="AK580" s="20"/>
    </row>
    <row r="581" spans="27:33" ht="9.75" customHeight="1">
      <c r="AA581" s="20"/>
      <c r="AB581" s="20"/>
      <c r="AC581" s="20"/>
      <c r="AD581" s="20"/>
      <c r="AE581" s="20"/>
      <c r="AF581" s="20"/>
      <c r="AG581" s="20"/>
    </row>
    <row r="582" spans="27:33" ht="9.75" customHeight="1">
      <c r="AA582" s="20"/>
      <c r="AB582" s="20"/>
      <c r="AC582" s="20"/>
      <c r="AD582" s="20"/>
      <c r="AE582" s="20"/>
      <c r="AF582" s="20"/>
      <c r="AG582" s="20"/>
    </row>
    <row r="583" spans="27:33" ht="9.75" customHeight="1">
      <c r="AA583" s="20"/>
      <c r="AB583" s="20"/>
      <c r="AC583" s="20"/>
      <c r="AD583" s="20"/>
      <c r="AE583" s="20"/>
      <c r="AF583" s="20"/>
      <c r="AG583" s="20"/>
    </row>
    <row r="584" ht="6" customHeight="1"/>
    <row r="585" spans="3:48" ht="12.75">
      <c r="C585" s="16">
        <v>43868</v>
      </c>
      <c r="D585" s="16"/>
      <c r="G585" s="17" t="s">
        <v>30</v>
      </c>
      <c r="H585" s="17"/>
      <c r="J585" s="18">
        <v>30126010</v>
      </c>
      <c r="K585" s="18"/>
      <c r="N585" s="17" t="s">
        <v>31</v>
      </c>
      <c r="O585" s="17"/>
      <c r="P585" s="17"/>
      <c r="Q585" s="17"/>
      <c r="R585" s="17"/>
      <c r="S585" s="17"/>
      <c r="T585" s="17" t="s">
        <v>252</v>
      </c>
      <c r="U585" s="17"/>
      <c r="W585" s="19">
        <v>40944551</v>
      </c>
      <c r="X585" s="19"/>
      <c r="AA585" s="20" t="s">
        <v>253</v>
      </c>
      <c r="AB585" s="20"/>
      <c r="AC585" s="20"/>
      <c r="AD585" s="20"/>
      <c r="AE585" s="20"/>
      <c r="AF585" s="20"/>
      <c r="AG585" s="20"/>
      <c r="AI585" s="20" t="s">
        <v>42</v>
      </c>
      <c r="AJ585" s="20"/>
      <c r="AK585" s="20"/>
      <c r="AN585" s="21">
        <v>2250</v>
      </c>
      <c r="AO585" s="21"/>
      <c r="AP585" s="21"/>
      <c r="AS585" s="21">
        <v>0</v>
      </c>
      <c r="AT585" s="21"/>
      <c r="AU585" s="21"/>
      <c r="AV585" s="21"/>
    </row>
    <row r="586" spans="27:37" ht="7.5" customHeight="1">
      <c r="AA586" s="20"/>
      <c r="AB586" s="20"/>
      <c r="AC586" s="20"/>
      <c r="AD586" s="20"/>
      <c r="AE586" s="20"/>
      <c r="AF586" s="20"/>
      <c r="AG586" s="20"/>
      <c r="AI586" s="20"/>
      <c r="AJ586" s="20"/>
      <c r="AK586" s="20"/>
    </row>
    <row r="587" spans="27:37" ht="9.75" customHeight="1">
      <c r="AA587" s="20"/>
      <c r="AB587" s="20"/>
      <c r="AC587" s="20"/>
      <c r="AD587" s="20"/>
      <c r="AE587" s="20"/>
      <c r="AF587" s="20"/>
      <c r="AG587" s="20"/>
      <c r="AI587" s="20"/>
      <c r="AJ587" s="20"/>
      <c r="AK587" s="20"/>
    </row>
    <row r="588" spans="27:33" ht="9.75" customHeight="1">
      <c r="AA588" s="20"/>
      <c r="AB588" s="20"/>
      <c r="AC588" s="20"/>
      <c r="AD588" s="20"/>
      <c r="AE588" s="20"/>
      <c r="AF588" s="20"/>
      <c r="AG588" s="20"/>
    </row>
    <row r="589" spans="27:33" ht="9.75" customHeight="1">
      <c r="AA589" s="20"/>
      <c r="AB589" s="20"/>
      <c r="AC589" s="20"/>
      <c r="AD589" s="20"/>
      <c r="AE589" s="20"/>
      <c r="AF589" s="20"/>
      <c r="AG589" s="20"/>
    </row>
    <row r="590" ht="6" customHeight="1"/>
    <row r="591" spans="3:48" ht="12.75">
      <c r="C591" s="16">
        <v>43868</v>
      </c>
      <c r="D591" s="16"/>
      <c r="G591" s="17" t="s">
        <v>30</v>
      </c>
      <c r="H591" s="17"/>
      <c r="J591" s="18">
        <v>30126050</v>
      </c>
      <c r="K591" s="18"/>
      <c r="N591" s="17" t="s">
        <v>31</v>
      </c>
      <c r="O591" s="17"/>
      <c r="P591" s="17"/>
      <c r="Q591" s="17"/>
      <c r="R591" s="17"/>
      <c r="S591" s="17"/>
      <c r="T591" s="17" t="s">
        <v>254</v>
      </c>
      <c r="U591" s="17"/>
      <c r="W591" s="19">
        <v>40944582</v>
      </c>
      <c r="X591" s="19"/>
      <c r="AA591" s="20" t="s">
        <v>255</v>
      </c>
      <c r="AB591" s="20"/>
      <c r="AC591" s="20"/>
      <c r="AD591" s="20"/>
      <c r="AE591" s="20"/>
      <c r="AF591" s="20"/>
      <c r="AG591" s="20"/>
      <c r="AI591" s="20" t="s">
        <v>42</v>
      </c>
      <c r="AJ591" s="20"/>
      <c r="AK591" s="20"/>
      <c r="AN591" s="21">
        <v>7650</v>
      </c>
      <c r="AO591" s="21"/>
      <c r="AP591" s="21"/>
      <c r="AS591" s="21">
        <v>0</v>
      </c>
      <c r="AT591" s="21"/>
      <c r="AU591" s="21"/>
      <c r="AV591" s="21"/>
    </row>
    <row r="592" spans="27:37" ht="7.5" customHeight="1">
      <c r="AA592" s="20"/>
      <c r="AB592" s="20"/>
      <c r="AC592" s="20"/>
      <c r="AD592" s="20"/>
      <c r="AE592" s="20"/>
      <c r="AF592" s="20"/>
      <c r="AG592" s="20"/>
      <c r="AI592" s="20"/>
      <c r="AJ592" s="20"/>
      <c r="AK592" s="20"/>
    </row>
    <row r="593" spans="27:37" ht="9.75" customHeight="1">
      <c r="AA593" s="20"/>
      <c r="AB593" s="20"/>
      <c r="AC593" s="20"/>
      <c r="AD593" s="20"/>
      <c r="AE593" s="20"/>
      <c r="AF593" s="20"/>
      <c r="AG593" s="20"/>
      <c r="AI593" s="20"/>
      <c r="AJ593" s="20"/>
      <c r="AK593" s="20"/>
    </row>
    <row r="594" spans="27:33" ht="9.75" customHeight="1">
      <c r="AA594" s="20"/>
      <c r="AB594" s="20"/>
      <c r="AC594" s="20"/>
      <c r="AD594" s="20"/>
      <c r="AE594" s="20"/>
      <c r="AF594" s="20"/>
      <c r="AG594" s="20"/>
    </row>
    <row r="595" spans="27:33" ht="9.75" customHeight="1">
      <c r="AA595" s="20"/>
      <c r="AB595" s="20"/>
      <c r="AC595" s="20"/>
      <c r="AD595" s="20"/>
      <c r="AE595" s="20"/>
      <c r="AF595" s="20"/>
      <c r="AG595" s="20"/>
    </row>
    <row r="596" spans="27:33" ht="9.75" customHeight="1">
      <c r="AA596" s="20"/>
      <c r="AB596" s="20"/>
      <c r="AC596" s="20"/>
      <c r="AD596" s="20"/>
      <c r="AE596" s="20"/>
      <c r="AF596" s="20"/>
      <c r="AG596" s="20"/>
    </row>
    <row r="597" spans="27:33" ht="9.75" customHeight="1">
      <c r="AA597" s="20"/>
      <c r="AB597" s="20"/>
      <c r="AC597" s="20"/>
      <c r="AD597" s="20"/>
      <c r="AE597" s="20"/>
      <c r="AF597" s="20"/>
      <c r="AG597" s="20"/>
    </row>
    <row r="598" ht="6" customHeight="1"/>
    <row r="599" spans="3:48" ht="12.75">
      <c r="C599" s="16">
        <v>43868</v>
      </c>
      <c r="D599" s="16"/>
      <c r="G599" s="17" t="s">
        <v>30</v>
      </c>
      <c r="H599" s="17"/>
      <c r="J599" s="18">
        <v>30126056</v>
      </c>
      <c r="K599" s="18"/>
      <c r="N599" s="17" t="s">
        <v>31</v>
      </c>
      <c r="O599" s="17"/>
      <c r="P599" s="17"/>
      <c r="Q599" s="17"/>
      <c r="R599" s="17"/>
      <c r="S599" s="17"/>
      <c r="T599" s="17" t="s">
        <v>256</v>
      </c>
      <c r="U599" s="17"/>
      <c r="W599" s="19">
        <v>40944584</v>
      </c>
      <c r="X599" s="19"/>
      <c r="AA599" s="20" t="s">
        <v>257</v>
      </c>
      <c r="AB599" s="20"/>
      <c r="AC599" s="20"/>
      <c r="AD599" s="20"/>
      <c r="AE599" s="20"/>
      <c r="AF599" s="20"/>
      <c r="AG599" s="20"/>
      <c r="AI599" s="20" t="s">
        <v>42</v>
      </c>
      <c r="AJ599" s="20"/>
      <c r="AK599" s="20"/>
      <c r="AN599" s="21">
        <v>3800</v>
      </c>
      <c r="AO599" s="21"/>
      <c r="AP599" s="21"/>
      <c r="AS599" s="21">
        <v>0</v>
      </c>
      <c r="AT599" s="21"/>
      <c r="AU599" s="21"/>
      <c r="AV599" s="21"/>
    </row>
    <row r="600" spans="27:37" ht="7.5" customHeight="1">
      <c r="AA600" s="20"/>
      <c r="AB600" s="20"/>
      <c r="AC600" s="20"/>
      <c r="AD600" s="20"/>
      <c r="AE600" s="20"/>
      <c r="AF600" s="20"/>
      <c r="AG600" s="20"/>
      <c r="AI600" s="20"/>
      <c r="AJ600" s="20"/>
      <c r="AK600" s="20"/>
    </row>
    <row r="601" spans="27:37" ht="9.75" customHeight="1">
      <c r="AA601" s="20"/>
      <c r="AB601" s="20"/>
      <c r="AC601" s="20"/>
      <c r="AD601" s="20"/>
      <c r="AE601" s="20"/>
      <c r="AF601" s="20"/>
      <c r="AG601" s="20"/>
      <c r="AI601" s="20"/>
      <c r="AJ601" s="20"/>
      <c r="AK601" s="20"/>
    </row>
    <row r="602" spans="27:33" ht="9.75" customHeight="1">
      <c r="AA602" s="20"/>
      <c r="AB602" s="20"/>
      <c r="AC602" s="20"/>
      <c r="AD602" s="20"/>
      <c r="AE602" s="20"/>
      <c r="AF602" s="20"/>
      <c r="AG602" s="20"/>
    </row>
    <row r="603" spans="27:33" ht="9.75" customHeight="1">
      <c r="AA603" s="20"/>
      <c r="AB603" s="20"/>
      <c r="AC603" s="20"/>
      <c r="AD603" s="20"/>
      <c r="AE603" s="20"/>
      <c r="AF603" s="20"/>
      <c r="AG603" s="20"/>
    </row>
    <row r="604" spans="27:33" ht="9.75" customHeight="1">
      <c r="AA604" s="20"/>
      <c r="AB604" s="20"/>
      <c r="AC604" s="20"/>
      <c r="AD604" s="20"/>
      <c r="AE604" s="20"/>
      <c r="AF604" s="20"/>
      <c r="AG604" s="20"/>
    </row>
    <row r="605" ht="6" customHeight="1"/>
    <row r="606" spans="3:48" ht="12.75">
      <c r="C606" s="16">
        <v>43868</v>
      </c>
      <c r="D606" s="16"/>
      <c r="G606" s="17" t="s">
        <v>30</v>
      </c>
      <c r="H606" s="17"/>
      <c r="J606" s="18">
        <v>30126061</v>
      </c>
      <c r="K606" s="18"/>
      <c r="N606" s="17" t="s">
        <v>31</v>
      </c>
      <c r="O606" s="17"/>
      <c r="P606" s="17"/>
      <c r="Q606" s="17"/>
      <c r="R606" s="17"/>
      <c r="S606" s="17"/>
      <c r="T606" s="17" t="s">
        <v>258</v>
      </c>
      <c r="U606" s="17"/>
      <c r="W606" s="19">
        <v>40944586</v>
      </c>
      <c r="X606" s="19"/>
      <c r="AA606" s="20" t="s">
        <v>259</v>
      </c>
      <c r="AB606" s="20"/>
      <c r="AC606" s="20"/>
      <c r="AD606" s="20"/>
      <c r="AE606" s="20"/>
      <c r="AF606" s="20"/>
      <c r="AG606" s="20"/>
      <c r="AI606" s="20" t="s">
        <v>42</v>
      </c>
      <c r="AJ606" s="20"/>
      <c r="AK606" s="20"/>
      <c r="AN606" s="21">
        <v>2000</v>
      </c>
      <c r="AO606" s="21"/>
      <c r="AP606" s="21"/>
      <c r="AS606" s="21">
        <v>0</v>
      </c>
      <c r="AT606" s="21"/>
      <c r="AU606" s="21"/>
      <c r="AV606" s="21"/>
    </row>
    <row r="607" spans="27:37" ht="7.5" customHeight="1">
      <c r="AA607" s="20"/>
      <c r="AB607" s="20"/>
      <c r="AC607" s="20"/>
      <c r="AD607" s="20"/>
      <c r="AE607" s="20"/>
      <c r="AF607" s="20"/>
      <c r="AG607" s="20"/>
      <c r="AI607" s="20"/>
      <c r="AJ607" s="20"/>
      <c r="AK607" s="20"/>
    </row>
    <row r="608" spans="27:37" ht="9.75" customHeight="1">
      <c r="AA608" s="20"/>
      <c r="AB608" s="20"/>
      <c r="AC608" s="20"/>
      <c r="AD608" s="20"/>
      <c r="AE608" s="20"/>
      <c r="AF608" s="20"/>
      <c r="AG608" s="20"/>
      <c r="AI608" s="20"/>
      <c r="AJ608" s="20"/>
      <c r="AK608" s="20"/>
    </row>
    <row r="609" spans="27:33" ht="9.75" customHeight="1">
      <c r="AA609" s="20"/>
      <c r="AB609" s="20"/>
      <c r="AC609" s="20"/>
      <c r="AD609" s="20"/>
      <c r="AE609" s="20"/>
      <c r="AF609" s="20"/>
      <c r="AG609" s="20"/>
    </row>
    <row r="610" spans="27:33" ht="9.75" customHeight="1">
      <c r="AA610" s="20"/>
      <c r="AB610" s="20"/>
      <c r="AC610" s="20"/>
      <c r="AD610" s="20"/>
      <c r="AE610" s="20"/>
      <c r="AF610" s="20"/>
      <c r="AG610" s="20"/>
    </row>
    <row r="611" spans="27:33" ht="9.75" customHeight="1">
      <c r="AA611" s="20"/>
      <c r="AB611" s="20"/>
      <c r="AC611" s="20"/>
      <c r="AD611" s="20"/>
      <c r="AE611" s="20"/>
      <c r="AF611" s="20"/>
      <c r="AG611" s="20"/>
    </row>
    <row r="612" spans="27:33" ht="9.75" customHeight="1">
      <c r="AA612" s="20"/>
      <c r="AB612" s="20"/>
      <c r="AC612" s="20"/>
      <c r="AD612" s="20"/>
      <c r="AE612" s="20"/>
      <c r="AF612" s="20"/>
      <c r="AG612" s="20"/>
    </row>
    <row r="613" spans="27:33" ht="9.75" customHeight="1">
      <c r="AA613" s="20"/>
      <c r="AB613" s="20"/>
      <c r="AC613" s="20"/>
      <c r="AD613" s="20"/>
      <c r="AE613" s="20"/>
      <c r="AF613" s="20"/>
      <c r="AG613" s="20"/>
    </row>
    <row r="614" ht="6" customHeight="1"/>
    <row r="615" spans="3:48" ht="12.75">
      <c r="C615" s="16">
        <v>43868</v>
      </c>
      <c r="D615" s="16"/>
      <c r="G615" s="17" t="s">
        <v>30</v>
      </c>
      <c r="H615" s="17"/>
      <c r="J615" s="18">
        <v>30126070</v>
      </c>
      <c r="K615" s="18"/>
      <c r="N615" s="17" t="s">
        <v>31</v>
      </c>
      <c r="O615" s="17"/>
      <c r="P615" s="17"/>
      <c r="Q615" s="17"/>
      <c r="R615" s="17"/>
      <c r="S615" s="17"/>
      <c r="T615" s="17" t="s">
        <v>260</v>
      </c>
      <c r="U615" s="17"/>
      <c r="W615" s="19">
        <v>40944592</v>
      </c>
      <c r="X615" s="19"/>
      <c r="AA615" s="20" t="s">
        <v>261</v>
      </c>
      <c r="AB615" s="20"/>
      <c r="AC615" s="20"/>
      <c r="AD615" s="20"/>
      <c r="AE615" s="20"/>
      <c r="AF615" s="20"/>
      <c r="AG615" s="20"/>
      <c r="AI615" s="20" t="s">
        <v>42</v>
      </c>
      <c r="AJ615" s="20"/>
      <c r="AK615" s="20"/>
      <c r="AN615" s="21">
        <v>1700</v>
      </c>
      <c r="AO615" s="21"/>
      <c r="AP615" s="21"/>
      <c r="AS615" s="21">
        <v>0</v>
      </c>
      <c r="AT615" s="21"/>
      <c r="AU615" s="21"/>
      <c r="AV615" s="21"/>
    </row>
    <row r="616" spans="27:37" ht="7.5" customHeight="1">
      <c r="AA616" s="20"/>
      <c r="AB616" s="20"/>
      <c r="AC616" s="20"/>
      <c r="AD616" s="20"/>
      <c r="AE616" s="20"/>
      <c r="AF616" s="20"/>
      <c r="AG616" s="20"/>
      <c r="AI616" s="20"/>
      <c r="AJ616" s="20"/>
      <c r="AK616" s="20"/>
    </row>
    <row r="617" spans="27:37" ht="9.75" customHeight="1">
      <c r="AA617" s="20"/>
      <c r="AB617" s="20"/>
      <c r="AC617" s="20"/>
      <c r="AD617" s="20"/>
      <c r="AE617" s="20"/>
      <c r="AF617" s="20"/>
      <c r="AG617" s="20"/>
      <c r="AI617" s="20"/>
      <c r="AJ617" s="20"/>
      <c r="AK617" s="20"/>
    </row>
    <row r="618" spans="27:33" ht="9.75" customHeight="1">
      <c r="AA618" s="20"/>
      <c r="AB618" s="20"/>
      <c r="AC618" s="20"/>
      <c r="AD618" s="20"/>
      <c r="AE618" s="20"/>
      <c r="AF618" s="20"/>
      <c r="AG618" s="20"/>
    </row>
    <row r="619" spans="27:33" ht="9.75" customHeight="1">
      <c r="AA619" s="20"/>
      <c r="AB619" s="20"/>
      <c r="AC619" s="20"/>
      <c r="AD619" s="20"/>
      <c r="AE619" s="20"/>
      <c r="AF619" s="20"/>
      <c r="AG619" s="20"/>
    </row>
    <row r="620" spans="27:33" ht="9.75" customHeight="1">
      <c r="AA620" s="20"/>
      <c r="AB620" s="20"/>
      <c r="AC620" s="20"/>
      <c r="AD620" s="20"/>
      <c r="AE620" s="20"/>
      <c r="AF620" s="20"/>
      <c r="AG620" s="20"/>
    </row>
    <row r="621" ht="6" customHeight="1"/>
    <row r="622" spans="3:48" ht="12.75">
      <c r="C622" s="16">
        <v>43868</v>
      </c>
      <c r="D622" s="16"/>
      <c r="G622" s="17" t="s">
        <v>30</v>
      </c>
      <c r="H622" s="17"/>
      <c r="J622" s="18">
        <v>30126075</v>
      </c>
      <c r="K622" s="18"/>
      <c r="N622" s="17" t="s">
        <v>31</v>
      </c>
      <c r="O622" s="17"/>
      <c r="P622" s="17"/>
      <c r="Q622" s="17"/>
      <c r="R622" s="17"/>
      <c r="S622" s="17"/>
      <c r="T622" s="17" t="s">
        <v>262</v>
      </c>
      <c r="U622" s="17"/>
      <c r="W622" s="19">
        <v>40944598</v>
      </c>
      <c r="X622" s="19"/>
      <c r="AA622" s="20" t="s">
        <v>263</v>
      </c>
      <c r="AB622" s="20"/>
      <c r="AC622" s="20"/>
      <c r="AD622" s="20"/>
      <c r="AE622" s="20"/>
      <c r="AF622" s="20"/>
      <c r="AG622" s="20"/>
      <c r="AI622" s="20" t="s">
        <v>42</v>
      </c>
      <c r="AJ622" s="20"/>
      <c r="AK622" s="20"/>
      <c r="AN622" s="21">
        <v>4750</v>
      </c>
      <c r="AO622" s="21"/>
      <c r="AP622" s="21"/>
      <c r="AS622" s="21">
        <v>0</v>
      </c>
      <c r="AT622" s="21"/>
      <c r="AU622" s="21"/>
      <c r="AV622" s="21"/>
    </row>
    <row r="623" spans="27:37" ht="7.5" customHeight="1">
      <c r="AA623" s="20"/>
      <c r="AB623" s="20"/>
      <c r="AC623" s="20"/>
      <c r="AD623" s="20"/>
      <c r="AE623" s="20"/>
      <c r="AF623" s="20"/>
      <c r="AG623" s="20"/>
      <c r="AI623" s="20"/>
      <c r="AJ623" s="20"/>
      <c r="AK623" s="20"/>
    </row>
    <row r="624" spans="27:37" ht="9.75" customHeight="1">
      <c r="AA624" s="20"/>
      <c r="AB624" s="20"/>
      <c r="AC624" s="20"/>
      <c r="AD624" s="20"/>
      <c r="AE624" s="20"/>
      <c r="AF624" s="20"/>
      <c r="AG624" s="20"/>
      <c r="AI624" s="20"/>
      <c r="AJ624" s="20"/>
      <c r="AK624" s="20"/>
    </row>
    <row r="625" spans="27:33" ht="9.75" customHeight="1">
      <c r="AA625" s="20"/>
      <c r="AB625" s="20"/>
      <c r="AC625" s="20"/>
      <c r="AD625" s="20"/>
      <c r="AE625" s="20"/>
      <c r="AF625" s="20"/>
      <c r="AG625" s="20"/>
    </row>
    <row r="626" spans="27:33" ht="9.75" customHeight="1">
      <c r="AA626" s="20"/>
      <c r="AB626" s="20"/>
      <c r="AC626" s="20"/>
      <c r="AD626" s="20"/>
      <c r="AE626" s="20"/>
      <c r="AF626" s="20"/>
      <c r="AG626" s="20"/>
    </row>
    <row r="627" spans="27:33" ht="9.75" customHeight="1">
      <c r="AA627" s="20"/>
      <c r="AB627" s="20"/>
      <c r="AC627" s="20"/>
      <c r="AD627" s="20"/>
      <c r="AE627" s="20"/>
      <c r="AF627" s="20"/>
      <c r="AG627" s="20"/>
    </row>
    <row r="628" spans="27:33" ht="9.75" customHeight="1">
      <c r="AA628" s="20"/>
      <c r="AB628" s="20"/>
      <c r="AC628" s="20"/>
      <c r="AD628" s="20"/>
      <c r="AE628" s="20"/>
      <c r="AF628" s="20"/>
      <c r="AG628" s="20"/>
    </row>
    <row r="629" ht="6" customHeight="1"/>
    <row r="630" spans="3:48" ht="12.75">
      <c r="C630" s="16">
        <v>43868</v>
      </c>
      <c r="D630" s="16"/>
      <c r="G630" s="17" t="s">
        <v>30</v>
      </c>
      <c r="H630" s="17"/>
      <c r="J630" s="18">
        <v>30126084</v>
      </c>
      <c r="K630" s="18"/>
      <c r="N630" s="17" t="s">
        <v>31</v>
      </c>
      <c r="O630" s="17"/>
      <c r="P630" s="17"/>
      <c r="Q630" s="17"/>
      <c r="R630" s="17"/>
      <c r="S630" s="17"/>
      <c r="T630" s="17" t="s">
        <v>264</v>
      </c>
      <c r="U630" s="17"/>
      <c r="W630" s="19">
        <v>40944606</v>
      </c>
      <c r="X630" s="19"/>
      <c r="AA630" s="20" t="s">
        <v>265</v>
      </c>
      <c r="AB630" s="20"/>
      <c r="AC630" s="20"/>
      <c r="AD630" s="20"/>
      <c r="AE630" s="20"/>
      <c r="AF630" s="20"/>
      <c r="AG630" s="20"/>
      <c r="AI630" s="20" t="s">
        <v>266</v>
      </c>
      <c r="AJ630" s="20"/>
      <c r="AK630" s="20"/>
      <c r="AN630" s="21">
        <v>18080</v>
      </c>
      <c r="AO630" s="21"/>
      <c r="AP630" s="21"/>
      <c r="AS630" s="21">
        <v>0</v>
      </c>
      <c r="AT630" s="21"/>
      <c r="AU630" s="21"/>
      <c r="AV630" s="21"/>
    </row>
    <row r="631" spans="27:37" ht="7.5" customHeight="1">
      <c r="AA631" s="20"/>
      <c r="AB631" s="20"/>
      <c r="AC631" s="20"/>
      <c r="AD631" s="20"/>
      <c r="AE631" s="20"/>
      <c r="AF631" s="20"/>
      <c r="AG631" s="20"/>
      <c r="AI631" s="20"/>
      <c r="AJ631" s="20"/>
      <c r="AK631" s="20"/>
    </row>
    <row r="632" spans="27:37" ht="9.75" customHeight="1">
      <c r="AA632" s="20"/>
      <c r="AB632" s="20"/>
      <c r="AC632" s="20"/>
      <c r="AD632" s="20"/>
      <c r="AE632" s="20"/>
      <c r="AF632" s="20"/>
      <c r="AG632" s="20"/>
      <c r="AI632" s="20"/>
      <c r="AJ632" s="20"/>
      <c r="AK632" s="20"/>
    </row>
    <row r="633" spans="27:33" ht="9.75" customHeight="1">
      <c r="AA633" s="20"/>
      <c r="AB633" s="20"/>
      <c r="AC633" s="20"/>
      <c r="AD633" s="20"/>
      <c r="AE633" s="20"/>
      <c r="AF633" s="20"/>
      <c r="AG633" s="20"/>
    </row>
    <row r="634" spans="27:33" ht="9.75" customHeight="1">
      <c r="AA634" s="20"/>
      <c r="AB634" s="20"/>
      <c r="AC634" s="20"/>
      <c r="AD634" s="20"/>
      <c r="AE634" s="20"/>
      <c r="AF634" s="20"/>
      <c r="AG634" s="20"/>
    </row>
    <row r="635" spans="27:33" ht="9.75" customHeight="1">
      <c r="AA635" s="20"/>
      <c r="AB635" s="20"/>
      <c r="AC635" s="20"/>
      <c r="AD635" s="20"/>
      <c r="AE635" s="20"/>
      <c r="AF635" s="20"/>
      <c r="AG635" s="20"/>
    </row>
    <row r="636" ht="6" customHeight="1"/>
    <row r="637" spans="3:48" ht="12.75">
      <c r="C637" s="16">
        <v>43868</v>
      </c>
      <c r="D637" s="16"/>
      <c r="G637" s="17" t="s">
        <v>30</v>
      </c>
      <c r="H637" s="17"/>
      <c r="J637" s="18">
        <v>30126086</v>
      </c>
      <c r="K637" s="18"/>
      <c r="N637" s="17" t="s">
        <v>31</v>
      </c>
      <c r="O637" s="17"/>
      <c r="P637" s="17"/>
      <c r="Q637" s="17"/>
      <c r="R637" s="17"/>
      <c r="S637" s="17"/>
      <c r="T637" s="17" t="s">
        <v>267</v>
      </c>
      <c r="U637" s="17"/>
      <c r="W637" s="19">
        <v>40944611</v>
      </c>
      <c r="X637" s="19"/>
      <c r="AA637" s="20" t="s">
        <v>268</v>
      </c>
      <c r="AB637" s="20"/>
      <c r="AC637" s="20"/>
      <c r="AD637" s="20"/>
      <c r="AE637" s="20"/>
      <c r="AF637" s="20"/>
      <c r="AG637" s="20"/>
      <c r="AI637" s="20" t="s">
        <v>266</v>
      </c>
      <c r="AJ637" s="20"/>
      <c r="AK637" s="20"/>
      <c r="AN637" s="21">
        <v>2450</v>
      </c>
      <c r="AO637" s="21"/>
      <c r="AP637" s="21"/>
      <c r="AS637" s="21">
        <v>0</v>
      </c>
      <c r="AT637" s="21"/>
      <c r="AU637" s="21"/>
      <c r="AV637" s="21"/>
    </row>
    <row r="638" spans="27:37" ht="7.5" customHeight="1">
      <c r="AA638" s="20"/>
      <c r="AB638" s="20"/>
      <c r="AC638" s="20"/>
      <c r="AD638" s="20"/>
      <c r="AE638" s="20"/>
      <c r="AF638" s="20"/>
      <c r="AG638" s="20"/>
      <c r="AI638" s="20"/>
      <c r="AJ638" s="20"/>
      <c r="AK638" s="20"/>
    </row>
    <row r="639" spans="27:37" ht="9.75" customHeight="1">
      <c r="AA639" s="20"/>
      <c r="AB639" s="20"/>
      <c r="AC639" s="20"/>
      <c r="AD639" s="20"/>
      <c r="AE639" s="20"/>
      <c r="AF639" s="20"/>
      <c r="AG639" s="20"/>
      <c r="AI639" s="20"/>
      <c r="AJ639" s="20"/>
      <c r="AK639" s="20"/>
    </row>
    <row r="640" spans="27:33" ht="9.75" customHeight="1">
      <c r="AA640" s="20"/>
      <c r="AB640" s="20"/>
      <c r="AC640" s="20"/>
      <c r="AD640" s="20"/>
      <c r="AE640" s="20"/>
      <c r="AF640" s="20"/>
      <c r="AG640" s="20"/>
    </row>
    <row r="641" spans="27:33" ht="9.75" customHeight="1">
      <c r="AA641" s="20"/>
      <c r="AB641" s="20"/>
      <c r="AC641" s="20"/>
      <c r="AD641" s="20"/>
      <c r="AE641" s="20"/>
      <c r="AF641" s="20"/>
      <c r="AG641" s="20"/>
    </row>
    <row r="642" ht="6" customHeight="1"/>
    <row r="643" spans="3:48" ht="12.75">
      <c r="C643" s="16">
        <v>43868</v>
      </c>
      <c r="D643" s="16"/>
      <c r="G643" s="17" t="s">
        <v>30</v>
      </c>
      <c r="H643" s="17"/>
      <c r="J643" s="18">
        <v>30126098</v>
      </c>
      <c r="K643" s="18"/>
      <c r="N643" s="17" t="s">
        <v>31</v>
      </c>
      <c r="O643" s="17"/>
      <c r="P643" s="17"/>
      <c r="Q643" s="17"/>
      <c r="R643" s="17"/>
      <c r="S643" s="17"/>
      <c r="T643" s="17" t="s">
        <v>269</v>
      </c>
      <c r="U643" s="17"/>
      <c r="W643" s="19">
        <v>40944618</v>
      </c>
      <c r="X643" s="19"/>
      <c r="AA643" s="20" t="s">
        <v>270</v>
      </c>
      <c r="AB643" s="20"/>
      <c r="AC643" s="20"/>
      <c r="AD643" s="20"/>
      <c r="AE643" s="20"/>
      <c r="AF643" s="20"/>
      <c r="AG643" s="20"/>
      <c r="AI643" s="20" t="s">
        <v>266</v>
      </c>
      <c r="AJ643" s="20"/>
      <c r="AK643" s="20"/>
      <c r="AN643" s="21">
        <v>3050</v>
      </c>
      <c r="AO643" s="21"/>
      <c r="AP643" s="21"/>
      <c r="AS643" s="21">
        <v>0</v>
      </c>
      <c r="AT643" s="21"/>
      <c r="AU643" s="21"/>
      <c r="AV643" s="21"/>
    </row>
    <row r="644" spans="27:37" ht="7.5" customHeight="1">
      <c r="AA644" s="20"/>
      <c r="AB644" s="20"/>
      <c r="AC644" s="20"/>
      <c r="AD644" s="20"/>
      <c r="AE644" s="20"/>
      <c r="AF644" s="20"/>
      <c r="AG644" s="20"/>
      <c r="AI644" s="20"/>
      <c r="AJ644" s="20"/>
      <c r="AK644" s="20"/>
    </row>
    <row r="645" spans="27:37" ht="9.75" customHeight="1">
      <c r="AA645" s="20"/>
      <c r="AB645" s="20"/>
      <c r="AC645" s="20"/>
      <c r="AD645" s="20"/>
      <c r="AE645" s="20"/>
      <c r="AF645" s="20"/>
      <c r="AG645" s="20"/>
      <c r="AI645" s="20"/>
      <c r="AJ645" s="20"/>
      <c r="AK645" s="20"/>
    </row>
    <row r="646" spans="27:33" ht="9.75" customHeight="1">
      <c r="AA646" s="20"/>
      <c r="AB646" s="20"/>
      <c r="AC646" s="20"/>
      <c r="AD646" s="20"/>
      <c r="AE646" s="20"/>
      <c r="AF646" s="20"/>
      <c r="AG646" s="20"/>
    </row>
    <row r="647" spans="27:33" ht="9.75" customHeight="1">
      <c r="AA647" s="20"/>
      <c r="AB647" s="20"/>
      <c r="AC647" s="20"/>
      <c r="AD647" s="20"/>
      <c r="AE647" s="20"/>
      <c r="AF647" s="20"/>
      <c r="AG647" s="20"/>
    </row>
    <row r="648" spans="27:33" ht="9.75" customHeight="1">
      <c r="AA648" s="20"/>
      <c r="AB648" s="20"/>
      <c r="AC648" s="20"/>
      <c r="AD648" s="20"/>
      <c r="AE648" s="20"/>
      <c r="AF648" s="20"/>
      <c r="AG648" s="20"/>
    </row>
    <row r="649" ht="6" customHeight="1"/>
    <row r="650" spans="3:48" ht="12.75">
      <c r="C650" s="16">
        <v>43868</v>
      </c>
      <c r="D650" s="16"/>
      <c r="G650" s="17" t="s">
        <v>30</v>
      </c>
      <c r="H650" s="17"/>
      <c r="J650" s="18">
        <v>30126102</v>
      </c>
      <c r="K650" s="18"/>
      <c r="N650" s="17" t="s">
        <v>31</v>
      </c>
      <c r="O650" s="17"/>
      <c r="P650" s="17"/>
      <c r="Q650" s="17"/>
      <c r="R650" s="17"/>
      <c r="S650" s="17"/>
      <c r="T650" s="17" t="s">
        <v>271</v>
      </c>
      <c r="U650" s="17"/>
      <c r="W650" s="19">
        <v>40944622</v>
      </c>
      <c r="X650" s="19"/>
      <c r="AA650" s="20" t="s">
        <v>272</v>
      </c>
      <c r="AB650" s="20"/>
      <c r="AC650" s="20"/>
      <c r="AD650" s="20"/>
      <c r="AE650" s="20"/>
      <c r="AF650" s="20"/>
      <c r="AG650" s="20"/>
      <c r="AI650" s="20" t="s">
        <v>266</v>
      </c>
      <c r="AJ650" s="20"/>
      <c r="AK650" s="20"/>
      <c r="AN650" s="21">
        <v>425</v>
      </c>
      <c r="AO650" s="21"/>
      <c r="AP650" s="21"/>
      <c r="AS650" s="21">
        <v>0</v>
      </c>
      <c r="AT650" s="21"/>
      <c r="AU650" s="21"/>
      <c r="AV650" s="21"/>
    </row>
    <row r="651" spans="27:37" ht="7.5" customHeight="1">
      <c r="AA651" s="20"/>
      <c r="AB651" s="20"/>
      <c r="AC651" s="20"/>
      <c r="AD651" s="20"/>
      <c r="AE651" s="20"/>
      <c r="AF651" s="20"/>
      <c r="AG651" s="20"/>
      <c r="AI651" s="20"/>
      <c r="AJ651" s="20"/>
      <c r="AK651" s="20"/>
    </row>
    <row r="652" spans="27:37" ht="9.75" customHeight="1">
      <c r="AA652" s="20"/>
      <c r="AB652" s="20"/>
      <c r="AC652" s="20"/>
      <c r="AD652" s="20"/>
      <c r="AE652" s="20"/>
      <c r="AF652" s="20"/>
      <c r="AG652" s="20"/>
      <c r="AI652" s="20"/>
      <c r="AJ652" s="20"/>
      <c r="AK652" s="20"/>
    </row>
    <row r="653" spans="27:33" ht="9.75" customHeight="1">
      <c r="AA653" s="20"/>
      <c r="AB653" s="20"/>
      <c r="AC653" s="20"/>
      <c r="AD653" s="20"/>
      <c r="AE653" s="20"/>
      <c r="AF653" s="20"/>
      <c r="AG653" s="20"/>
    </row>
    <row r="654" spans="27:33" ht="9.75" customHeight="1">
      <c r="AA654" s="20"/>
      <c r="AB654" s="20"/>
      <c r="AC654" s="20"/>
      <c r="AD654" s="20"/>
      <c r="AE654" s="20"/>
      <c r="AF654" s="20"/>
      <c r="AG654" s="20"/>
    </row>
    <row r="655" spans="27:33" ht="9.75" customHeight="1">
      <c r="AA655" s="20"/>
      <c r="AB655" s="20"/>
      <c r="AC655" s="20"/>
      <c r="AD655" s="20"/>
      <c r="AE655" s="20"/>
      <c r="AF655" s="20"/>
      <c r="AG655" s="20"/>
    </row>
    <row r="656" ht="6" customHeight="1"/>
    <row r="657" spans="3:48" ht="12.75">
      <c r="C657" s="16">
        <v>43868</v>
      </c>
      <c r="D657" s="16"/>
      <c r="G657" s="17" t="s">
        <v>30</v>
      </c>
      <c r="H657" s="17"/>
      <c r="J657" s="18">
        <v>30127255</v>
      </c>
      <c r="K657" s="18"/>
      <c r="N657" s="17" t="s">
        <v>31</v>
      </c>
      <c r="O657" s="17"/>
      <c r="P657" s="17"/>
      <c r="Q657" s="17"/>
      <c r="R657" s="17"/>
      <c r="S657" s="17"/>
      <c r="T657" s="17" t="s">
        <v>273</v>
      </c>
      <c r="U657" s="17"/>
      <c r="W657" s="19">
        <v>40945926</v>
      </c>
      <c r="X657" s="19"/>
      <c r="AA657" s="20" t="s">
        <v>274</v>
      </c>
      <c r="AB657" s="20"/>
      <c r="AC657" s="20"/>
      <c r="AD657" s="20"/>
      <c r="AE657" s="20"/>
      <c r="AF657" s="20"/>
      <c r="AG657" s="20"/>
      <c r="AI657" s="20" t="s">
        <v>275</v>
      </c>
      <c r="AJ657" s="20"/>
      <c r="AK657" s="20"/>
      <c r="AN657" s="21">
        <v>24978</v>
      </c>
      <c r="AO657" s="21"/>
      <c r="AP657" s="21"/>
      <c r="AS657" s="21">
        <v>0</v>
      </c>
      <c r="AT657" s="21"/>
      <c r="AU657" s="21"/>
      <c r="AV657" s="21"/>
    </row>
    <row r="658" spans="27:37" ht="7.5" customHeight="1">
      <c r="AA658" s="20"/>
      <c r="AB658" s="20"/>
      <c r="AC658" s="20"/>
      <c r="AD658" s="20"/>
      <c r="AE658" s="20"/>
      <c r="AF658" s="20"/>
      <c r="AG658" s="20"/>
      <c r="AI658" s="20"/>
      <c r="AJ658" s="20"/>
      <c r="AK658" s="20"/>
    </row>
    <row r="659" spans="27:37" ht="9.75" customHeight="1">
      <c r="AA659" s="20"/>
      <c r="AB659" s="20"/>
      <c r="AC659" s="20"/>
      <c r="AD659" s="20"/>
      <c r="AE659" s="20"/>
      <c r="AF659" s="20"/>
      <c r="AG659" s="20"/>
      <c r="AI659" s="20"/>
      <c r="AJ659" s="20"/>
      <c r="AK659" s="20"/>
    </row>
    <row r="660" spans="27:33" ht="9.75" customHeight="1">
      <c r="AA660" s="20"/>
      <c r="AB660" s="20"/>
      <c r="AC660" s="20"/>
      <c r="AD660" s="20"/>
      <c r="AE660" s="20"/>
      <c r="AF660" s="20"/>
      <c r="AG660" s="20"/>
    </row>
    <row r="661" spans="27:33" ht="9.75" customHeight="1">
      <c r="AA661" s="20"/>
      <c r="AB661" s="20"/>
      <c r="AC661" s="20"/>
      <c r="AD661" s="20"/>
      <c r="AE661" s="20"/>
      <c r="AF661" s="20"/>
      <c r="AG661" s="20"/>
    </row>
    <row r="662" spans="27:33" ht="9.75" customHeight="1">
      <c r="AA662" s="20"/>
      <c r="AB662" s="20"/>
      <c r="AC662" s="20"/>
      <c r="AD662" s="20"/>
      <c r="AE662" s="20"/>
      <c r="AF662" s="20"/>
      <c r="AG662" s="20"/>
    </row>
    <row r="663" ht="6" customHeight="1"/>
    <row r="664" spans="3:48" ht="12.75">
      <c r="C664" s="16">
        <v>43868</v>
      </c>
      <c r="D664" s="16"/>
      <c r="G664" s="17" t="s">
        <v>30</v>
      </c>
      <c r="H664" s="17"/>
      <c r="J664" s="18">
        <v>30127259</v>
      </c>
      <c r="K664" s="18"/>
      <c r="N664" s="17" t="s">
        <v>31</v>
      </c>
      <c r="O664" s="17"/>
      <c r="P664" s="17"/>
      <c r="Q664" s="17"/>
      <c r="R664" s="17"/>
      <c r="S664" s="17"/>
      <c r="T664" s="17" t="s">
        <v>276</v>
      </c>
      <c r="U664" s="17"/>
      <c r="W664" s="19">
        <v>40945930</v>
      </c>
      <c r="X664" s="19"/>
      <c r="AA664" s="20" t="s">
        <v>277</v>
      </c>
      <c r="AB664" s="20"/>
      <c r="AC664" s="20"/>
      <c r="AD664" s="20"/>
      <c r="AE664" s="20"/>
      <c r="AF664" s="20"/>
      <c r="AG664" s="20"/>
      <c r="AI664" s="20" t="s">
        <v>275</v>
      </c>
      <c r="AJ664" s="20"/>
      <c r="AK664" s="20"/>
      <c r="AN664" s="21">
        <v>24978.98</v>
      </c>
      <c r="AO664" s="21"/>
      <c r="AP664" s="21"/>
      <c r="AS664" s="21">
        <v>0</v>
      </c>
      <c r="AT664" s="21"/>
      <c r="AU664" s="21"/>
      <c r="AV664" s="21"/>
    </row>
    <row r="665" spans="27:37" ht="7.5" customHeight="1">
      <c r="AA665" s="20"/>
      <c r="AB665" s="20"/>
      <c r="AC665" s="20"/>
      <c r="AD665" s="20"/>
      <c r="AE665" s="20"/>
      <c r="AF665" s="20"/>
      <c r="AG665" s="20"/>
      <c r="AI665" s="20"/>
      <c r="AJ665" s="20"/>
      <c r="AK665" s="20"/>
    </row>
    <row r="666" spans="27:37" ht="9.75" customHeight="1">
      <c r="AA666" s="20"/>
      <c r="AB666" s="20"/>
      <c r="AC666" s="20"/>
      <c r="AD666" s="20"/>
      <c r="AE666" s="20"/>
      <c r="AF666" s="20"/>
      <c r="AG666" s="20"/>
      <c r="AI666" s="20"/>
      <c r="AJ666" s="20"/>
      <c r="AK666" s="20"/>
    </row>
    <row r="667" spans="27:33" ht="9.75" customHeight="1">
      <c r="AA667" s="20"/>
      <c r="AB667" s="20"/>
      <c r="AC667" s="20"/>
      <c r="AD667" s="20"/>
      <c r="AE667" s="20"/>
      <c r="AF667" s="20"/>
      <c r="AG667" s="20"/>
    </row>
    <row r="668" spans="27:33" ht="9.75" customHeight="1">
      <c r="AA668" s="20"/>
      <c r="AB668" s="20"/>
      <c r="AC668" s="20"/>
      <c r="AD668" s="20"/>
      <c r="AE668" s="20"/>
      <c r="AF668" s="20"/>
      <c r="AG668" s="20"/>
    </row>
    <row r="669" spans="27:33" ht="9.75" customHeight="1">
      <c r="AA669" s="20"/>
      <c r="AB669" s="20"/>
      <c r="AC669" s="20"/>
      <c r="AD669" s="20"/>
      <c r="AE669" s="20"/>
      <c r="AF669" s="20"/>
      <c r="AG669" s="20"/>
    </row>
    <row r="670" ht="6" customHeight="1"/>
    <row r="671" spans="3:48" ht="12.75">
      <c r="C671" s="16">
        <v>43868</v>
      </c>
      <c r="D671" s="16"/>
      <c r="G671" s="17" t="s">
        <v>30</v>
      </c>
      <c r="H671" s="17"/>
      <c r="J671" s="18">
        <v>30127267</v>
      </c>
      <c r="K671" s="18"/>
      <c r="N671" s="17" t="s">
        <v>31</v>
      </c>
      <c r="O671" s="17"/>
      <c r="P671" s="17"/>
      <c r="Q671" s="17"/>
      <c r="R671" s="17"/>
      <c r="S671" s="17"/>
      <c r="T671" s="17" t="s">
        <v>278</v>
      </c>
      <c r="U671" s="17"/>
      <c r="W671" s="19">
        <v>40945946</v>
      </c>
      <c r="X671" s="19"/>
      <c r="AA671" s="20" t="s">
        <v>279</v>
      </c>
      <c r="AB671" s="20"/>
      <c r="AC671" s="20"/>
      <c r="AD671" s="20"/>
      <c r="AE671" s="20"/>
      <c r="AF671" s="20"/>
      <c r="AG671" s="20"/>
      <c r="AI671" s="20" t="s">
        <v>275</v>
      </c>
      <c r="AJ671" s="20"/>
      <c r="AK671" s="20"/>
      <c r="AN671" s="21">
        <v>3230</v>
      </c>
      <c r="AO671" s="21"/>
      <c r="AP671" s="21"/>
      <c r="AS671" s="21">
        <v>0</v>
      </c>
      <c r="AT671" s="21"/>
      <c r="AU671" s="21"/>
      <c r="AV671" s="21"/>
    </row>
    <row r="672" spans="27:37" ht="7.5" customHeight="1">
      <c r="AA672" s="20"/>
      <c r="AB672" s="20"/>
      <c r="AC672" s="20"/>
      <c r="AD672" s="20"/>
      <c r="AE672" s="20"/>
      <c r="AF672" s="20"/>
      <c r="AG672" s="20"/>
      <c r="AI672" s="20"/>
      <c r="AJ672" s="20"/>
      <c r="AK672" s="20"/>
    </row>
    <row r="673" spans="27:37" ht="9.75" customHeight="1">
      <c r="AA673" s="20"/>
      <c r="AB673" s="20"/>
      <c r="AC673" s="20"/>
      <c r="AD673" s="20"/>
      <c r="AE673" s="20"/>
      <c r="AF673" s="20"/>
      <c r="AG673" s="20"/>
      <c r="AI673" s="20"/>
      <c r="AJ673" s="20"/>
      <c r="AK673" s="20"/>
    </row>
    <row r="674" spans="27:33" ht="9.75" customHeight="1">
      <c r="AA674" s="20"/>
      <c r="AB674" s="20"/>
      <c r="AC674" s="20"/>
      <c r="AD674" s="20"/>
      <c r="AE674" s="20"/>
      <c r="AF674" s="20"/>
      <c r="AG674" s="20"/>
    </row>
    <row r="675" spans="27:33" ht="9.75" customHeight="1">
      <c r="AA675" s="20"/>
      <c r="AB675" s="20"/>
      <c r="AC675" s="20"/>
      <c r="AD675" s="20"/>
      <c r="AE675" s="20"/>
      <c r="AF675" s="20"/>
      <c r="AG675" s="20"/>
    </row>
    <row r="676" ht="6" customHeight="1"/>
    <row r="677" spans="3:48" ht="12.75">
      <c r="C677" s="16">
        <v>43868</v>
      </c>
      <c r="D677" s="16"/>
      <c r="G677" s="17" t="s">
        <v>30</v>
      </c>
      <c r="H677" s="17"/>
      <c r="J677" s="18">
        <v>30127269</v>
      </c>
      <c r="K677" s="18"/>
      <c r="N677" s="17" t="s">
        <v>31</v>
      </c>
      <c r="O677" s="17"/>
      <c r="P677" s="17"/>
      <c r="Q677" s="17"/>
      <c r="R677" s="17"/>
      <c r="S677" s="17"/>
      <c r="T677" s="17" t="s">
        <v>280</v>
      </c>
      <c r="U677" s="17"/>
      <c r="W677" s="19">
        <v>40945949</v>
      </c>
      <c r="X677" s="19"/>
      <c r="AA677" s="20" t="s">
        <v>281</v>
      </c>
      <c r="AB677" s="20"/>
      <c r="AC677" s="20"/>
      <c r="AD677" s="20"/>
      <c r="AE677" s="20"/>
      <c r="AF677" s="20"/>
      <c r="AG677" s="20"/>
      <c r="AI677" s="20" t="s">
        <v>275</v>
      </c>
      <c r="AJ677" s="20"/>
      <c r="AK677" s="20"/>
      <c r="AN677" s="21">
        <v>1190</v>
      </c>
      <c r="AO677" s="21"/>
      <c r="AP677" s="21"/>
      <c r="AS677" s="21">
        <v>0</v>
      </c>
      <c r="AT677" s="21"/>
      <c r="AU677" s="21"/>
      <c r="AV677" s="21"/>
    </row>
    <row r="678" spans="27:37" ht="7.5" customHeight="1">
      <c r="AA678" s="20"/>
      <c r="AB678" s="20"/>
      <c r="AC678" s="20"/>
      <c r="AD678" s="20"/>
      <c r="AE678" s="20"/>
      <c r="AF678" s="20"/>
      <c r="AG678" s="20"/>
      <c r="AI678" s="20"/>
      <c r="AJ678" s="20"/>
      <c r="AK678" s="20"/>
    </row>
    <row r="679" spans="27:37" ht="9.75" customHeight="1">
      <c r="AA679" s="20"/>
      <c r="AB679" s="20"/>
      <c r="AC679" s="20"/>
      <c r="AD679" s="20"/>
      <c r="AE679" s="20"/>
      <c r="AF679" s="20"/>
      <c r="AG679" s="20"/>
      <c r="AI679" s="20"/>
      <c r="AJ679" s="20"/>
      <c r="AK679" s="20"/>
    </row>
    <row r="680" spans="27:33" ht="9.75" customHeight="1">
      <c r="AA680" s="20"/>
      <c r="AB680" s="20"/>
      <c r="AC680" s="20"/>
      <c r="AD680" s="20"/>
      <c r="AE680" s="20"/>
      <c r="AF680" s="20"/>
      <c r="AG680" s="20"/>
    </row>
    <row r="681" spans="27:33" ht="9.75" customHeight="1">
      <c r="AA681" s="20"/>
      <c r="AB681" s="20"/>
      <c r="AC681" s="20"/>
      <c r="AD681" s="20"/>
      <c r="AE681" s="20"/>
      <c r="AF681" s="20"/>
      <c r="AG681" s="20"/>
    </row>
    <row r="682" spans="27:33" ht="9.75" customHeight="1">
      <c r="AA682" s="20"/>
      <c r="AB682" s="20"/>
      <c r="AC682" s="20"/>
      <c r="AD682" s="20"/>
      <c r="AE682" s="20"/>
      <c r="AF682" s="20"/>
      <c r="AG682" s="20"/>
    </row>
    <row r="683" ht="6" customHeight="1"/>
    <row r="684" spans="3:48" ht="12.75">
      <c r="C684" s="16">
        <v>43868</v>
      </c>
      <c r="D684" s="16"/>
      <c r="G684" s="17" t="s">
        <v>30</v>
      </c>
      <c r="H684" s="17"/>
      <c r="J684" s="18">
        <v>30127279</v>
      </c>
      <c r="K684" s="18"/>
      <c r="N684" s="17" t="s">
        <v>31</v>
      </c>
      <c r="O684" s="17"/>
      <c r="P684" s="17"/>
      <c r="Q684" s="17"/>
      <c r="R684" s="17"/>
      <c r="S684" s="17"/>
      <c r="T684" s="17" t="s">
        <v>282</v>
      </c>
      <c r="U684" s="17"/>
      <c r="W684" s="19">
        <v>40945960</v>
      </c>
      <c r="X684" s="19"/>
      <c r="AA684" s="20" t="s">
        <v>283</v>
      </c>
      <c r="AB684" s="20"/>
      <c r="AC684" s="20"/>
      <c r="AD684" s="20"/>
      <c r="AE684" s="20"/>
      <c r="AF684" s="20"/>
      <c r="AG684" s="20"/>
      <c r="AI684" s="20" t="s">
        <v>275</v>
      </c>
      <c r="AJ684" s="20"/>
      <c r="AK684" s="20"/>
      <c r="AN684" s="21">
        <v>3432</v>
      </c>
      <c r="AO684" s="21"/>
      <c r="AP684" s="21"/>
      <c r="AS684" s="21">
        <v>0</v>
      </c>
      <c r="AT684" s="21"/>
      <c r="AU684" s="21"/>
      <c r="AV684" s="21"/>
    </row>
    <row r="685" spans="27:37" ht="7.5" customHeight="1">
      <c r="AA685" s="20"/>
      <c r="AB685" s="20"/>
      <c r="AC685" s="20"/>
      <c r="AD685" s="20"/>
      <c r="AE685" s="20"/>
      <c r="AF685" s="20"/>
      <c r="AG685" s="20"/>
      <c r="AI685" s="20"/>
      <c r="AJ685" s="20"/>
      <c r="AK685" s="20"/>
    </row>
    <row r="686" spans="27:37" ht="9.75" customHeight="1">
      <c r="AA686" s="20"/>
      <c r="AB686" s="20"/>
      <c r="AC686" s="20"/>
      <c r="AD686" s="20"/>
      <c r="AE686" s="20"/>
      <c r="AF686" s="20"/>
      <c r="AG686" s="20"/>
      <c r="AI686" s="20"/>
      <c r="AJ686" s="20"/>
      <c r="AK686" s="20"/>
    </row>
    <row r="687" spans="27:33" ht="9.75" customHeight="1">
      <c r="AA687" s="20"/>
      <c r="AB687" s="20"/>
      <c r="AC687" s="20"/>
      <c r="AD687" s="20"/>
      <c r="AE687" s="20"/>
      <c r="AF687" s="20"/>
      <c r="AG687" s="20"/>
    </row>
    <row r="688" spans="27:33" ht="9.75" customHeight="1">
      <c r="AA688" s="20"/>
      <c r="AB688" s="20"/>
      <c r="AC688" s="20"/>
      <c r="AD688" s="20"/>
      <c r="AE688" s="20"/>
      <c r="AF688" s="20"/>
      <c r="AG688" s="20"/>
    </row>
    <row r="689" ht="6" customHeight="1"/>
    <row r="690" spans="3:48" ht="12.75">
      <c r="C690" s="16">
        <v>43868</v>
      </c>
      <c r="D690" s="16"/>
      <c r="G690" s="17" t="s">
        <v>30</v>
      </c>
      <c r="H690" s="17"/>
      <c r="J690" s="18">
        <v>30129426</v>
      </c>
      <c r="K690" s="18"/>
      <c r="N690" s="17" t="s">
        <v>31</v>
      </c>
      <c r="O690" s="17"/>
      <c r="P690" s="17"/>
      <c r="Q690" s="17"/>
      <c r="R690" s="17"/>
      <c r="S690" s="17"/>
      <c r="T690" s="17" t="s">
        <v>284</v>
      </c>
      <c r="U690" s="17"/>
      <c r="W690" s="19">
        <v>40948597</v>
      </c>
      <c r="X690" s="19"/>
      <c r="AA690" s="20" t="s">
        <v>285</v>
      </c>
      <c r="AB690" s="20"/>
      <c r="AC690" s="20"/>
      <c r="AD690" s="20"/>
      <c r="AE690" s="20"/>
      <c r="AF690" s="20"/>
      <c r="AG690" s="20"/>
      <c r="AI690" s="20" t="s">
        <v>286</v>
      </c>
      <c r="AJ690" s="20"/>
      <c r="AK690" s="20"/>
      <c r="AN690" s="21">
        <v>8500</v>
      </c>
      <c r="AO690" s="21"/>
      <c r="AP690" s="21"/>
      <c r="AS690" s="21">
        <v>0</v>
      </c>
      <c r="AT690" s="21"/>
      <c r="AU690" s="21"/>
      <c r="AV690" s="21"/>
    </row>
    <row r="691" spans="27:37" ht="7.5" customHeight="1">
      <c r="AA691" s="20"/>
      <c r="AB691" s="20"/>
      <c r="AC691" s="20"/>
      <c r="AD691" s="20"/>
      <c r="AE691" s="20"/>
      <c r="AF691" s="20"/>
      <c r="AG691" s="20"/>
      <c r="AI691" s="20"/>
      <c r="AJ691" s="20"/>
      <c r="AK691" s="20"/>
    </row>
    <row r="692" spans="27:33" ht="9.75" customHeight="1">
      <c r="AA692" s="20"/>
      <c r="AB692" s="20"/>
      <c r="AC692" s="20"/>
      <c r="AD692" s="20"/>
      <c r="AE692" s="20"/>
      <c r="AF692" s="20"/>
      <c r="AG692" s="20"/>
    </row>
    <row r="693" spans="27:33" ht="9.75" customHeight="1">
      <c r="AA693" s="20"/>
      <c r="AB693" s="20"/>
      <c r="AC693" s="20"/>
      <c r="AD693" s="20"/>
      <c r="AE693" s="20"/>
      <c r="AF693" s="20"/>
      <c r="AG693" s="20"/>
    </row>
    <row r="694" spans="27:33" ht="9.75" customHeight="1">
      <c r="AA694" s="20"/>
      <c r="AB694" s="20"/>
      <c r="AC694" s="20"/>
      <c r="AD694" s="20"/>
      <c r="AE694" s="20"/>
      <c r="AF694" s="20"/>
      <c r="AG694" s="20"/>
    </row>
    <row r="695" spans="27:33" ht="9.75" customHeight="1">
      <c r="AA695" s="20"/>
      <c r="AB695" s="20"/>
      <c r="AC695" s="20"/>
      <c r="AD695" s="20"/>
      <c r="AE695" s="20"/>
      <c r="AF695" s="20"/>
      <c r="AG695" s="20"/>
    </row>
    <row r="696" spans="27:33" ht="9.75" customHeight="1">
      <c r="AA696" s="20"/>
      <c r="AB696" s="20"/>
      <c r="AC696" s="20"/>
      <c r="AD696" s="20"/>
      <c r="AE696" s="20"/>
      <c r="AF696" s="20"/>
      <c r="AG696" s="20"/>
    </row>
    <row r="697" ht="6" customHeight="1"/>
    <row r="698" spans="3:48" ht="12.75">
      <c r="C698" s="16">
        <v>43868</v>
      </c>
      <c r="D698" s="16"/>
      <c r="G698" s="17" t="s">
        <v>30</v>
      </c>
      <c r="H698" s="17"/>
      <c r="J698" s="18">
        <v>30130150</v>
      </c>
      <c r="K698" s="18"/>
      <c r="N698" s="17" t="s">
        <v>31</v>
      </c>
      <c r="O698" s="17"/>
      <c r="P698" s="17"/>
      <c r="Q698" s="17"/>
      <c r="R698" s="17"/>
      <c r="S698" s="17"/>
      <c r="T698" s="17" t="s">
        <v>287</v>
      </c>
      <c r="U698" s="17"/>
      <c r="W698" s="19">
        <v>40949495</v>
      </c>
      <c r="X698" s="19"/>
      <c r="AA698" s="20" t="s">
        <v>288</v>
      </c>
      <c r="AB698" s="20"/>
      <c r="AC698" s="20"/>
      <c r="AD698" s="20"/>
      <c r="AE698" s="20"/>
      <c r="AF698" s="20"/>
      <c r="AG698" s="20"/>
      <c r="AI698" s="20" t="s">
        <v>246</v>
      </c>
      <c r="AJ698" s="20"/>
      <c r="AK698" s="20"/>
      <c r="AN698" s="21">
        <v>2000</v>
      </c>
      <c r="AO698" s="21"/>
      <c r="AP698" s="21"/>
      <c r="AS698" s="21">
        <v>0</v>
      </c>
      <c r="AT698" s="21"/>
      <c r="AU698" s="21"/>
      <c r="AV698" s="21"/>
    </row>
    <row r="699" spans="27:37" ht="7.5" customHeight="1">
      <c r="AA699" s="20"/>
      <c r="AB699" s="20"/>
      <c r="AC699" s="20"/>
      <c r="AD699" s="20"/>
      <c r="AE699" s="20"/>
      <c r="AF699" s="20"/>
      <c r="AG699" s="20"/>
      <c r="AI699" s="20"/>
      <c r="AJ699" s="20"/>
      <c r="AK699" s="20"/>
    </row>
    <row r="700" spans="27:37" ht="9.75" customHeight="1">
      <c r="AA700" s="20"/>
      <c r="AB700" s="20"/>
      <c r="AC700" s="20"/>
      <c r="AD700" s="20"/>
      <c r="AE700" s="20"/>
      <c r="AF700" s="20"/>
      <c r="AG700" s="20"/>
      <c r="AI700" s="20"/>
      <c r="AJ700" s="20"/>
      <c r="AK700" s="20"/>
    </row>
    <row r="701" spans="27:33" ht="9.75" customHeight="1">
      <c r="AA701" s="20"/>
      <c r="AB701" s="20"/>
      <c r="AC701" s="20"/>
      <c r="AD701" s="20"/>
      <c r="AE701" s="20"/>
      <c r="AF701" s="20"/>
      <c r="AG701" s="20"/>
    </row>
    <row r="702" spans="27:33" ht="9.75" customHeight="1">
      <c r="AA702" s="20"/>
      <c r="AB702" s="20"/>
      <c r="AC702" s="20"/>
      <c r="AD702" s="20"/>
      <c r="AE702" s="20"/>
      <c r="AF702" s="20"/>
      <c r="AG702" s="20"/>
    </row>
    <row r="703" spans="27:33" ht="9.75" customHeight="1">
      <c r="AA703" s="20"/>
      <c r="AB703" s="20"/>
      <c r="AC703" s="20"/>
      <c r="AD703" s="20"/>
      <c r="AE703" s="20"/>
      <c r="AF703" s="20"/>
      <c r="AG703" s="20"/>
    </row>
    <row r="704" spans="27:33" ht="9.75" customHeight="1">
      <c r="AA704" s="20"/>
      <c r="AB704" s="20"/>
      <c r="AC704" s="20"/>
      <c r="AD704" s="20"/>
      <c r="AE704" s="20"/>
      <c r="AF704" s="20"/>
      <c r="AG704" s="20"/>
    </row>
    <row r="705" ht="6" customHeight="1"/>
    <row r="706" spans="3:48" ht="12.75">
      <c r="C706" s="16">
        <v>43868</v>
      </c>
      <c r="D706" s="16"/>
      <c r="G706" s="17" t="s">
        <v>30</v>
      </c>
      <c r="H706" s="17"/>
      <c r="J706" s="18">
        <v>30130155</v>
      </c>
      <c r="K706" s="18"/>
      <c r="N706" s="17" t="s">
        <v>31</v>
      </c>
      <c r="O706" s="17"/>
      <c r="P706" s="17"/>
      <c r="Q706" s="17"/>
      <c r="R706" s="17"/>
      <c r="S706" s="17"/>
      <c r="T706" s="17" t="s">
        <v>289</v>
      </c>
      <c r="U706" s="17"/>
      <c r="W706" s="19">
        <v>40949503</v>
      </c>
      <c r="X706" s="19"/>
      <c r="AA706" s="20" t="s">
        <v>290</v>
      </c>
      <c r="AB706" s="20"/>
      <c r="AC706" s="20"/>
      <c r="AD706" s="20"/>
      <c r="AE706" s="20"/>
      <c r="AF706" s="20"/>
      <c r="AG706" s="20"/>
      <c r="AI706" s="20" t="s">
        <v>246</v>
      </c>
      <c r="AJ706" s="20"/>
      <c r="AK706" s="20"/>
      <c r="AN706" s="21">
        <v>3500</v>
      </c>
      <c r="AO706" s="21"/>
      <c r="AP706" s="21"/>
      <c r="AS706" s="21">
        <v>0</v>
      </c>
      <c r="AT706" s="21"/>
      <c r="AU706" s="21"/>
      <c r="AV706" s="21"/>
    </row>
    <row r="707" spans="27:37" ht="7.5" customHeight="1">
      <c r="AA707" s="20"/>
      <c r="AB707" s="20"/>
      <c r="AC707" s="20"/>
      <c r="AD707" s="20"/>
      <c r="AE707" s="20"/>
      <c r="AF707" s="20"/>
      <c r="AG707" s="20"/>
      <c r="AI707" s="20"/>
      <c r="AJ707" s="20"/>
      <c r="AK707" s="20"/>
    </row>
    <row r="708" spans="27:37" ht="9.75" customHeight="1">
      <c r="AA708" s="20"/>
      <c r="AB708" s="20"/>
      <c r="AC708" s="20"/>
      <c r="AD708" s="20"/>
      <c r="AE708" s="20"/>
      <c r="AF708" s="20"/>
      <c r="AG708" s="20"/>
      <c r="AI708" s="20"/>
      <c r="AJ708" s="20"/>
      <c r="AK708" s="20"/>
    </row>
    <row r="709" spans="27:33" ht="9.75" customHeight="1">
      <c r="AA709" s="20"/>
      <c r="AB709" s="20"/>
      <c r="AC709" s="20"/>
      <c r="AD709" s="20"/>
      <c r="AE709" s="20"/>
      <c r="AF709" s="20"/>
      <c r="AG709" s="20"/>
    </row>
    <row r="710" spans="27:33" ht="9.75" customHeight="1">
      <c r="AA710" s="20"/>
      <c r="AB710" s="20"/>
      <c r="AC710" s="20"/>
      <c r="AD710" s="20"/>
      <c r="AE710" s="20"/>
      <c r="AF710" s="20"/>
      <c r="AG710" s="20"/>
    </row>
    <row r="711" spans="27:33" ht="9.75" customHeight="1">
      <c r="AA711" s="20"/>
      <c r="AB711" s="20"/>
      <c r="AC711" s="20"/>
      <c r="AD711" s="20"/>
      <c r="AE711" s="20"/>
      <c r="AF711" s="20"/>
      <c r="AG711" s="20"/>
    </row>
    <row r="712" spans="27:33" ht="9.75" customHeight="1">
      <c r="AA712" s="20"/>
      <c r="AB712" s="20"/>
      <c r="AC712" s="20"/>
      <c r="AD712" s="20"/>
      <c r="AE712" s="20"/>
      <c r="AF712" s="20"/>
      <c r="AG712" s="20"/>
    </row>
    <row r="713" ht="6" customHeight="1"/>
    <row r="714" spans="3:48" ht="12.75">
      <c r="C714" s="16">
        <v>43868</v>
      </c>
      <c r="D714" s="16"/>
      <c r="G714" s="17" t="s">
        <v>30</v>
      </c>
      <c r="H714" s="17"/>
      <c r="J714" s="18">
        <v>30130306</v>
      </c>
      <c r="K714" s="18"/>
      <c r="N714" s="17" t="s">
        <v>31</v>
      </c>
      <c r="O714" s="17"/>
      <c r="P714" s="17"/>
      <c r="Q714" s="17"/>
      <c r="R714" s="17"/>
      <c r="S714" s="17"/>
      <c r="T714" s="17" t="s">
        <v>291</v>
      </c>
      <c r="U714" s="17"/>
      <c r="W714" s="19">
        <v>40949667</v>
      </c>
      <c r="X714" s="19"/>
      <c r="AA714" s="20" t="s">
        <v>292</v>
      </c>
      <c r="AB714" s="20"/>
      <c r="AC714" s="20"/>
      <c r="AD714" s="20"/>
      <c r="AE714" s="20"/>
      <c r="AF714" s="20"/>
      <c r="AG714" s="20"/>
      <c r="AI714" s="20" t="s">
        <v>246</v>
      </c>
      <c r="AJ714" s="20"/>
      <c r="AK714" s="20"/>
      <c r="AN714" s="21">
        <v>4000</v>
      </c>
      <c r="AO714" s="21"/>
      <c r="AP714" s="21"/>
      <c r="AS714" s="21">
        <v>0</v>
      </c>
      <c r="AT714" s="21"/>
      <c r="AU714" s="21"/>
      <c r="AV714" s="21"/>
    </row>
    <row r="715" spans="27:37" ht="7.5" customHeight="1">
      <c r="AA715" s="20"/>
      <c r="AB715" s="20"/>
      <c r="AC715" s="20"/>
      <c r="AD715" s="20"/>
      <c r="AE715" s="20"/>
      <c r="AF715" s="20"/>
      <c r="AG715" s="20"/>
      <c r="AI715" s="20"/>
      <c r="AJ715" s="20"/>
      <c r="AK715" s="20"/>
    </row>
    <row r="716" spans="27:37" ht="9.75" customHeight="1">
      <c r="AA716" s="20"/>
      <c r="AB716" s="20"/>
      <c r="AC716" s="20"/>
      <c r="AD716" s="20"/>
      <c r="AE716" s="20"/>
      <c r="AF716" s="20"/>
      <c r="AG716" s="20"/>
      <c r="AI716" s="20"/>
      <c r="AJ716" s="20"/>
      <c r="AK716" s="20"/>
    </row>
    <row r="717" spans="27:33" ht="9.75" customHeight="1">
      <c r="AA717" s="20"/>
      <c r="AB717" s="20"/>
      <c r="AC717" s="20"/>
      <c r="AD717" s="20"/>
      <c r="AE717" s="20"/>
      <c r="AF717" s="20"/>
      <c r="AG717" s="20"/>
    </row>
    <row r="718" spans="27:33" ht="9.75" customHeight="1">
      <c r="AA718" s="20"/>
      <c r="AB718" s="20"/>
      <c r="AC718" s="20"/>
      <c r="AD718" s="20"/>
      <c r="AE718" s="20"/>
      <c r="AF718" s="20"/>
      <c r="AG718" s="20"/>
    </row>
    <row r="719" spans="27:33" ht="9.75" customHeight="1">
      <c r="AA719" s="20"/>
      <c r="AB719" s="20"/>
      <c r="AC719" s="20"/>
      <c r="AD719" s="20"/>
      <c r="AE719" s="20"/>
      <c r="AF719" s="20"/>
      <c r="AG719" s="20"/>
    </row>
    <row r="720" ht="6" customHeight="1"/>
    <row r="721" spans="3:48" ht="12.75">
      <c r="C721" s="16">
        <v>43868</v>
      </c>
      <c r="D721" s="16"/>
      <c r="G721" s="17" t="s">
        <v>30</v>
      </c>
      <c r="H721" s="17"/>
      <c r="J721" s="18">
        <v>30130313</v>
      </c>
      <c r="K721" s="18"/>
      <c r="N721" s="17" t="s">
        <v>31</v>
      </c>
      <c r="O721" s="17"/>
      <c r="P721" s="17"/>
      <c r="Q721" s="17"/>
      <c r="R721" s="17"/>
      <c r="S721" s="17"/>
      <c r="T721" s="17" t="s">
        <v>293</v>
      </c>
      <c r="U721" s="17"/>
      <c r="W721" s="19">
        <v>40949675</v>
      </c>
      <c r="X721" s="19"/>
      <c r="AA721" s="20" t="s">
        <v>294</v>
      </c>
      <c r="AB721" s="20"/>
      <c r="AC721" s="20"/>
      <c r="AD721" s="20"/>
      <c r="AE721" s="20"/>
      <c r="AF721" s="20"/>
      <c r="AG721" s="20"/>
      <c r="AI721" s="20" t="s">
        <v>246</v>
      </c>
      <c r="AJ721" s="20"/>
      <c r="AK721" s="20"/>
      <c r="AN721" s="21">
        <v>2500</v>
      </c>
      <c r="AO721" s="21"/>
      <c r="AP721" s="21"/>
      <c r="AS721" s="21">
        <v>0</v>
      </c>
      <c r="AT721" s="21"/>
      <c r="AU721" s="21"/>
      <c r="AV721" s="21"/>
    </row>
    <row r="722" spans="27:37" ht="7.5" customHeight="1">
      <c r="AA722" s="20"/>
      <c r="AB722" s="20"/>
      <c r="AC722" s="20"/>
      <c r="AD722" s="20"/>
      <c r="AE722" s="20"/>
      <c r="AF722" s="20"/>
      <c r="AG722" s="20"/>
      <c r="AI722" s="20"/>
      <c r="AJ722" s="20"/>
      <c r="AK722" s="20"/>
    </row>
    <row r="723" spans="27:37" ht="9.75" customHeight="1">
      <c r="AA723" s="20"/>
      <c r="AB723" s="20"/>
      <c r="AC723" s="20"/>
      <c r="AD723" s="20"/>
      <c r="AE723" s="20"/>
      <c r="AF723" s="20"/>
      <c r="AG723" s="20"/>
      <c r="AI723" s="20"/>
      <c r="AJ723" s="20"/>
      <c r="AK723" s="20"/>
    </row>
    <row r="724" spans="27:33" ht="9.75" customHeight="1">
      <c r="AA724" s="20"/>
      <c r="AB724" s="20"/>
      <c r="AC724" s="20"/>
      <c r="AD724" s="20"/>
      <c r="AE724" s="20"/>
      <c r="AF724" s="20"/>
      <c r="AG724" s="20"/>
    </row>
    <row r="725" spans="27:33" ht="9.75" customHeight="1">
      <c r="AA725" s="20"/>
      <c r="AB725" s="20"/>
      <c r="AC725" s="20"/>
      <c r="AD725" s="20"/>
      <c r="AE725" s="20"/>
      <c r="AF725" s="20"/>
      <c r="AG725" s="20"/>
    </row>
    <row r="726" spans="27:33" ht="9.75" customHeight="1">
      <c r="AA726" s="20"/>
      <c r="AB726" s="20"/>
      <c r="AC726" s="20"/>
      <c r="AD726" s="20"/>
      <c r="AE726" s="20"/>
      <c r="AF726" s="20"/>
      <c r="AG726" s="20"/>
    </row>
    <row r="727" ht="6" customHeight="1"/>
    <row r="728" spans="3:48" ht="12.75">
      <c r="C728" s="16">
        <v>43868</v>
      </c>
      <c r="D728" s="16"/>
      <c r="G728" s="17" t="s">
        <v>30</v>
      </c>
      <c r="H728" s="17"/>
      <c r="J728" s="18">
        <v>30130329</v>
      </c>
      <c r="K728" s="18"/>
      <c r="N728" s="17" t="s">
        <v>31</v>
      </c>
      <c r="O728" s="17"/>
      <c r="P728" s="17"/>
      <c r="Q728" s="17"/>
      <c r="R728" s="17"/>
      <c r="S728" s="17"/>
      <c r="T728" s="17" t="s">
        <v>295</v>
      </c>
      <c r="U728" s="17"/>
      <c r="W728" s="19">
        <v>40949696</v>
      </c>
      <c r="X728" s="19"/>
      <c r="AA728" s="20" t="s">
        <v>296</v>
      </c>
      <c r="AB728" s="20"/>
      <c r="AC728" s="20"/>
      <c r="AD728" s="20"/>
      <c r="AE728" s="20"/>
      <c r="AF728" s="20"/>
      <c r="AG728" s="20"/>
      <c r="AI728" s="20" t="s">
        <v>246</v>
      </c>
      <c r="AJ728" s="20"/>
      <c r="AK728" s="20"/>
      <c r="AN728" s="21">
        <v>7000</v>
      </c>
      <c r="AO728" s="21"/>
      <c r="AP728" s="21"/>
      <c r="AS728" s="21">
        <v>0</v>
      </c>
      <c r="AT728" s="21"/>
      <c r="AU728" s="21"/>
      <c r="AV728" s="21"/>
    </row>
    <row r="729" spans="27:37" ht="7.5" customHeight="1">
      <c r="AA729" s="20"/>
      <c r="AB729" s="20"/>
      <c r="AC729" s="20"/>
      <c r="AD729" s="20"/>
      <c r="AE729" s="20"/>
      <c r="AF729" s="20"/>
      <c r="AG729" s="20"/>
      <c r="AI729" s="20"/>
      <c r="AJ729" s="20"/>
      <c r="AK729" s="20"/>
    </row>
    <row r="730" spans="27:37" ht="9.75" customHeight="1">
      <c r="AA730" s="20"/>
      <c r="AB730" s="20"/>
      <c r="AC730" s="20"/>
      <c r="AD730" s="20"/>
      <c r="AE730" s="20"/>
      <c r="AF730" s="20"/>
      <c r="AG730" s="20"/>
      <c r="AI730" s="20"/>
      <c r="AJ730" s="20"/>
      <c r="AK730" s="20"/>
    </row>
    <row r="731" spans="27:33" ht="9.75" customHeight="1">
      <c r="AA731" s="20"/>
      <c r="AB731" s="20"/>
      <c r="AC731" s="20"/>
      <c r="AD731" s="20"/>
      <c r="AE731" s="20"/>
      <c r="AF731" s="20"/>
      <c r="AG731" s="20"/>
    </row>
    <row r="732" spans="27:33" ht="9.75" customHeight="1">
      <c r="AA732" s="20"/>
      <c r="AB732" s="20"/>
      <c r="AC732" s="20"/>
      <c r="AD732" s="20"/>
      <c r="AE732" s="20"/>
      <c r="AF732" s="20"/>
      <c r="AG732" s="20"/>
    </row>
    <row r="733" spans="27:33" ht="9.75" customHeight="1">
      <c r="AA733" s="20"/>
      <c r="AB733" s="20"/>
      <c r="AC733" s="20"/>
      <c r="AD733" s="20"/>
      <c r="AE733" s="20"/>
      <c r="AF733" s="20"/>
      <c r="AG733" s="20"/>
    </row>
    <row r="734" spans="27:33" ht="9.75" customHeight="1">
      <c r="AA734" s="20"/>
      <c r="AB734" s="20"/>
      <c r="AC734" s="20"/>
      <c r="AD734" s="20"/>
      <c r="AE734" s="20"/>
      <c r="AF734" s="20"/>
      <c r="AG734" s="20"/>
    </row>
    <row r="735" ht="6" customHeight="1"/>
    <row r="736" spans="3:48" ht="12.75">
      <c r="C736" s="16">
        <v>43871</v>
      </c>
      <c r="D736" s="16"/>
      <c r="G736" s="17" t="s">
        <v>46</v>
      </c>
      <c r="H736" s="17"/>
      <c r="J736" s="18">
        <v>30131258</v>
      </c>
      <c r="K736" s="18"/>
      <c r="N736" s="17" t="s">
        <v>47</v>
      </c>
      <c r="O736" s="17"/>
      <c r="P736" s="17"/>
      <c r="Q736" s="17"/>
      <c r="R736" s="17"/>
      <c r="S736" s="17"/>
      <c r="T736" s="17" t="s">
        <v>297</v>
      </c>
      <c r="U736" s="17"/>
      <c r="W736" s="19">
        <v>40951037</v>
      </c>
      <c r="X736" s="19"/>
      <c r="AA736" s="20" t="s">
        <v>298</v>
      </c>
      <c r="AB736" s="20"/>
      <c r="AC736" s="20"/>
      <c r="AD736" s="20"/>
      <c r="AE736" s="20"/>
      <c r="AF736" s="20"/>
      <c r="AG736" s="20"/>
      <c r="AI736" s="20" t="s">
        <v>50</v>
      </c>
      <c r="AJ736" s="20"/>
      <c r="AK736" s="20"/>
      <c r="AN736" s="21">
        <v>0</v>
      </c>
      <c r="AO736" s="21"/>
      <c r="AP736" s="21"/>
      <c r="AS736" s="21">
        <v>10364</v>
      </c>
      <c r="AT736" s="21"/>
      <c r="AU736" s="21"/>
      <c r="AV736" s="21"/>
    </row>
    <row r="737" spans="27:37" ht="7.5" customHeight="1">
      <c r="AA737" s="20"/>
      <c r="AB737" s="20"/>
      <c r="AC737" s="20"/>
      <c r="AD737" s="20"/>
      <c r="AE737" s="20"/>
      <c r="AF737" s="20"/>
      <c r="AG737" s="20"/>
      <c r="AI737" s="20"/>
      <c r="AJ737" s="20"/>
      <c r="AK737" s="20"/>
    </row>
    <row r="738" spans="27:37" ht="9.75" customHeight="1">
      <c r="AA738" s="20"/>
      <c r="AB738" s="20"/>
      <c r="AC738" s="20"/>
      <c r="AD738" s="20"/>
      <c r="AE738" s="20"/>
      <c r="AF738" s="20"/>
      <c r="AG738" s="20"/>
      <c r="AI738" s="20"/>
      <c r="AJ738" s="20"/>
      <c r="AK738" s="20"/>
    </row>
    <row r="739" ht="6" customHeight="1"/>
    <row r="740" spans="3:48" ht="12.75">
      <c r="C740" s="16">
        <v>43871</v>
      </c>
      <c r="D740" s="16"/>
      <c r="G740" s="17" t="s">
        <v>46</v>
      </c>
      <c r="H740" s="17"/>
      <c r="J740" s="18">
        <v>30132297</v>
      </c>
      <c r="K740" s="18"/>
      <c r="N740" s="17" t="s">
        <v>47</v>
      </c>
      <c r="O740" s="17"/>
      <c r="P740" s="17"/>
      <c r="Q740" s="17"/>
      <c r="R740" s="17"/>
      <c r="S740" s="17"/>
      <c r="T740" s="17" t="s">
        <v>299</v>
      </c>
      <c r="U740" s="17"/>
      <c r="W740" s="19">
        <v>40952711</v>
      </c>
      <c r="X740" s="19"/>
      <c r="AA740" s="20" t="s">
        <v>300</v>
      </c>
      <c r="AB740" s="20"/>
      <c r="AC740" s="20"/>
      <c r="AD740" s="20"/>
      <c r="AE740" s="20"/>
      <c r="AF740" s="20"/>
      <c r="AG740" s="20"/>
      <c r="AI740" s="20" t="s">
        <v>50</v>
      </c>
      <c r="AJ740" s="20"/>
      <c r="AK740" s="20"/>
      <c r="AN740" s="21">
        <v>0</v>
      </c>
      <c r="AO740" s="21"/>
      <c r="AP740" s="21"/>
      <c r="AS740" s="21">
        <v>13590</v>
      </c>
      <c r="AT740" s="21"/>
      <c r="AU740" s="21"/>
      <c r="AV740" s="21"/>
    </row>
    <row r="741" spans="27:37" ht="7.5" customHeight="1">
      <c r="AA741" s="20"/>
      <c r="AB741" s="20"/>
      <c r="AC741" s="20"/>
      <c r="AD741" s="20"/>
      <c r="AE741" s="20"/>
      <c r="AF741" s="20"/>
      <c r="AG741" s="20"/>
      <c r="AI741" s="20"/>
      <c r="AJ741" s="20"/>
      <c r="AK741" s="20"/>
    </row>
    <row r="742" spans="27:37" ht="9.75" customHeight="1">
      <c r="AA742" s="20"/>
      <c r="AB742" s="20"/>
      <c r="AC742" s="20"/>
      <c r="AD742" s="20"/>
      <c r="AE742" s="20"/>
      <c r="AF742" s="20"/>
      <c r="AG742" s="20"/>
      <c r="AI742" s="20"/>
      <c r="AJ742" s="20"/>
      <c r="AK742" s="20"/>
    </row>
    <row r="743" ht="6" customHeight="1"/>
    <row r="744" spans="3:48" ht="12.75">
      <c r="C744" s="16">
        <v>43872</v>
      </c>
      <c r="D744" s="16"/>
      <c r="G744" s="17" t="s">
        <v>46</v>
      </c>
      <c r="H744" s="17"/>
      <c r="J744" s="18">
        <v>30140148</v>
      </c>
      <c r="K744" s="18"/>
      <c r="N744" s="17" t="s">
        <v>47</v>
      </c>
      <c r="O744" s="17"/>
      <c r="P744" s="17"/>
      <c r="Q744" s="17"/>
      <c r="R744" s="17"/>
      <c r="S744" s="17"/>
      <c r="T744" s="17" t="s">
        <v>301</v>
      </c>
      <c r="U744" s="17"/>
      <c r="W744" s="19">
        <v>40961984</v>
      </c>
      <c r="X744" s="19"/>
      <c r="AA744" s="20" t="s">
        <v>302</v>
      </c>
      <c r="AB744" s="20"/>
      <c r="AC744" s="20"/>
      <c r="AD744" s="20"/>
      <c r="AE744" s="20"/>
      <c r="AF744" s="20"/>
      <c r="AG744" s="20"/>
      <c r="AI744" s="20" t="s">
        <v>50</v>
      </c>
      <c r="AJ744" s="20"/>
      <c r="AK744" s="20"/>
      <c r="AN744" s="21">
        <v>0</v>
      </c>
      <c r="AO744" s="21"/>
      <c r="AP744" s="21"/>
      <c r="AS744" s="21">
        <v>6933</v>
      </c>
      <c r="AT744" s="21"/>
      <c r="AU744" s="21"/>
      <c r="AV744" s="21"/>
    </row>
    <row r="745" spans="27:37" ht="7.5" customHeight="1">
      <c r="AA745" s="20"/>
      <c r="AB745" s="20"/>
      <c r="AC745" s="20"/>
      <c r="AD745" s="20"/>
      <c r="AE745" s="20"/>
      <c r="AF745" s="20"/>
      <c r="AG745" s="20"/>
      <c r="AI745" s="20"/>
      <c r="AJ745" s="20"/>
      <c r="AK745" s="20"/>
    </row>
    <row r="746" spans="27:37" ht="9.75" customHeight="1">
      <c r="AA746" s="20"/>
      <c r="AB746" s="20"/>
      <c r="AC746" s="20"/>
      <c r="AD746" s="20"/>
      <c r="AE746" s="20"/>
      <c r="AF746" s="20"/>
      <c r="AG746" s="20"/>
      <c r="AI746" s="20"/>
      <c r="AJ746" s="20"/>
      <c r="AK746" s="20"/>
    </row>
    <row r="747" ht="6" customHeight="1"/>
    <row r="748" spans="3:48" ht="12.75">
      <c r="C748" s="16">
        <v>43872</v>
      </c>
      <c r="D748" s="16"/>
      <c r="G748" s="17" t="s">
        <v>46</v>
      </c>
      <c r="H748" s="17"/>
      <c r="J748" s="18">
        <v>30140250</v>
      </c>
      <c r="K748" s="18"/>
      <c r="N748" s="17" t="s">
        <v>47</v>
      </c>
      <c r="O748" s="17"/>
      <c r="P748" s="17"/>
      <c r="Q748" s="17"/>
      <c r="R748" s="17"/>
      <c r="S748" s="17"/>
      <c r="T748" s="17" t="s">
        <v>303</v>
      </c>
      <c r="U748" s="17"/>
      <c r="W748" s="19">
        <v>40962147</v>
      </c>
      <c r="X748" s="19"/>
      <c r="AA748" s="20" t="s">
        <v>304</v>
      </c>
      <c r="AB748" s="20"/>
      <c r="AC748" s="20"/>
      <c r="AD748" s="20"/>
      <c r="AE748" s="20"/>
      <c r="AF748" s="20"/>
      <c r="AG748" s="20"/>
      <c r="AI748" s="20" t="s">
        <v>50</v>
      </c>
      <c r="AJ748" s="20"/>
      <c r="AK748" s="20"/>
      <c r="AN748" s="21">
        <v>0</v>
      </c>
      <c r="AO748" s="21"/>
      <c r="AP748" s="21"/>
      <c r="AS748" s="21">
        <v>4405</v>
      </c>
      <c r="AT748" s="21"/>
      <c r="AU748" s="21"/>
      <c r="AV748" s="21"/>
    </row>
    <row r="749" spans="27:37" ht="7.5" customHeight="1">
      <c r="AA749" s="20"/>
      <c r="AB749" s="20"/>
      <c r="AC749" s="20"/>
      <c r="AD749" s="20"/>
      <c r="AE749" s="20"/>
      <c r="AF749" s="20"/>
      <c r="AG749" s="20"/>
      <c r="AI749" s="20"/>
      <c r="AJ749" s="20"/>
      <c r="AK749" s="20"/>
    </row>
    <row r="750" spans="27:37" ht="9.75" customHeight="1">
      <c r="AA750" s="20"/>
      <c r="AB750" s="20"/>
      <c r="AC750" s="20"/>
      <c r="AD750" s="20"/>
      <c r="AE750" s="20"/>
      <c r="AF750" s="20"/>
      <c r="AG750" s="20"/>
      <c r="AI750" s="20"/>
      <c r="AJ750" s="20"/>
      <c r="AK750" s="20"/>
    </row>
    <row r="751" ht="6" customHeight="1"/>
    <row r="752" spans="3:48" ht="12.75">
      <c r="C752" s="16">
        <v>43872</v>
      </c>
      <c r="D752" s="16"/>
      <c r="G752" s="17" t="s">
        <v>46</v>
      </c>
      <c r="H752" s="17"/>
      <c r="J752" s="18">
        <v>30140351</v>
      </c>
      <c r="K752" s="18"/>
      <c r="N752" s="17" t="s">
        <v>47</v>
      </c>
      <c r="O752" s="17"/>
      <c r="P752" s="17"/>
      <c r="Q752" s="17"/>
      <c r="R752" s="17"/>
      <c r="S752" s="17"/>
      <c r="T752" s="17" t="s">
        <v>305</v>
      </c>
      <c r="U752" s="17"/>
      <c r="W752" s="19">
        <v>40962285</v>
      </c>
      <c r="X752" s="19"/>
      <c r="AA752" s="20" t="s">
        <v>306</v>
      </c>
      <c r="AB752" s="20"/>
      <c r="AC752" s="20"/>
      <c r="AD752" s="20"/>
      <c r="AE752" s="20"/>
      <c r="AF752" s="20"/>
      <c r="AG752" s="20"/>
      <c r="AI752" s="20" t="s">
        <v>50</v>
      </c>
      <c r="AJ752" s="20"/>
      <c r="AK752" s="20"/>
      <c r="AN752" s="21">
        <v>0</v>
      </c>
      <c r="AO752" s="21"/>
      <c r="AP752" s="21"/>
      <c r="AS752" s="21">
        <v>7950</v>
      </c>
      <c r="AT752" s="21"/>
      <c r="AU752" s="21"/>
      <c r="AV752" s="21"/>
    </row>
    <row r="753" spans="27:37" ht="7.5" customHeight="1">
      <c r="AA753" s="20"/>
      <c r="AB753" s="20"/>
      <c r="AC753" s="20"/>
      <c r="AD753" s="20"/>
      <c r="AE753" s="20"/>
      <c r="AF753" s="20"/>
      <c r="AG753" s="20"/>
      <c r="AI753" s="20"/>
      <c r="AJ753" s="20"/>
      <c r="AK753" s="20"/>
    </row>
    <row r="754" spans="27:37" ht="9.75" customHeight="1">
      <c r="AA754" s="20"/>
      <c r="AB754" s="20"/>
      <c r="AC754" s="20"/>
      <c r="AD754" s="20"/>
      <c r="AE754" s="20"/>
      <c r="AF754" s="20"/>
      <c r="AG754" s="20"/>
      <c r="AI754" s="20"/>
      <c r="AJ754" s="20"/>
      <c r="AK754" s="20"/>
    </row>
    <row r="755" ht="6" customHeight="1"/>
    <row r="756" spans="3:48" ht="12.75">
      <c r="C756" s="16">
        <v>43872</v>
      </c>
      <c r="D756" s="16"/>
      <c r="G756" s="17" t="s">
        <v>46</v>
      </c>
      <c r="H756" s="17"/>
      <c r="J756" s="18">
        <v>30140413</v>
      </c>
      <c r="K756" s="18"/>
      <c r="N756" s="17" t="s">
        <v>47</v>
      </c>
      <c r="O756" s="17"/>
      <c r="P756" s="17"/>
      <c r="Q756" s="17"/>
      <c r="R756" s="17"/>
      <c r="S756" s="17"/>
      <c r="T756" s="17" t="s">
        <v>307</v>
      </c>
      <c r="U756" s="17"/>
      <c r="W756" s="19">
        <v>40962366</v>
      </c>
      <c r="X756" s="19"/>
      <c r="AA756" s="20" t="s">
        <v>308</v>
      </c>
      <c r="AB756" s="20"/>
      <c r="AC756" s="20"/>
      <c r="AD756" s="20"/>
      <c r="AE756" s="20"/>
      <c r="AF756" s="20"/>
      <c r="AG756" s="20"/>
      <c r="AI756" s="20" t="s">
        <v>50</v>
      </c>
      <c r="AJ756" s="20"/>
      <c r="AK756" s="20"/>
      <c r="AN756" s="21">
        <v>0</v>
      </c>
      <c r="AO756" s="21"/>
      <c r="AP756" s="21"/>
      <c r="AS756" s="21">
        <v>7045</v>
      </c>
      <c r="AT756" s="21"/>
      <c r="AU756" s="21"/>
      <c r="AV756" s="21"/>
    </row>
    <row r="757" spans="27:37" ht="7.5" customHeight="1">
      <c r="AA757" s="20"/>
      <c r="AB757" s="20"/>
      <c r="AC757" s="20"/>
      <c r="AD757" s="20"/>
      <c r="AE757" s="20"/>
      <c r="AF757" s="20"/>
      <c r="AG757" s="20"/>
      <c r="AI757" s="20"/>
      <c r="AJ757" s="20"/>
      <c r="AK757" s="20"/>
    </row>
    <row r="758" spans="27:37" ht="9.75" customHeight="1">
      <c r="AA758" s="20"/>
      <c r="AB758" s="20"/>
      <c r="AC758" s="20"/>
      <c r="AD758" s="20"/>
      <c r="AE758" s="20"/>
      <c r="AF758" s="20"/>
      <c r="AG758" s="20"/>
      <c r="AI758" s="20"/>
      <c r="AJ758" s="20"/>
      <c r="AK758" s="20"/>
    </row>
    <row r="759" ht="6" customHeight="1"/>
    <row r="760" spans="3:48" ht="12.75">
      <c r="C760" s="16">
        <v>43872</v>
      </c>
      <c r="D760" s="16"/>
      <c r="G760" s="17" t="s">
        <v>46</v>
      </c>
      <c r="H760" s="17"/>
      <c r="J760" s="18">
        <v>30140496</v>
      </c>
      <c r="K760" s="18"/>
      <c r="N760" s="17" t="s">
        <v>47</v>
      </c>
      <c r="O760" s="17"/>
      <c r="P760" s="17"/>
      <c r="Q760" s="17"/>
      <c r="R760" s="17"/>
      <c r="S760" s="17"/>
      <c r="T760" s="17" t="s">
        <v>309</v>
      </c>
      <c r="U760" s="17"/>
      <c r="W760" s="19">
        <v>40962479</v>
      </c>
      <c r="X760" s="19"/>
      <c r="AA760" s="20" t="s">
        <v>310</v>
      </c>
      <c r="AB760" s="20"/>
      <c r="AC760" s="20"/>
      <c r="AD760" s="20"/>
      <c r="AE760" s="20"/>
      <c r="AF760" s="20"/>
      <c r="AG760" s="20"/>
      <c r="AI760" s="20" t="s">
        <v>50</v>
      </c>
      <c r="AJ760" s="20"/>
      <c r="AK760" s="20"/>
      <c r="AN760" s="21">
        <v>0</v>
      </c>
      <c r="AO760" s="21"/>
      <c r="AP760" s="21"/>
      <c r="AS760" s="21">
        <v>9415</v>
      </c>
      <c r="AT760" s="21"/>
      <c r="AU760" s="21"/>
      <c r="AV760" s="21"/>
    </row>
    <row r="761" spans="27:37" ht="7.5" customHeight="1">
      <c r="AA761" s="20"/>
      <c r="AB761" s="20"/>
      <c r="AC761" s="20"/>
      <c r="AD761" s="20"/>
      <c r="AE761" s="20"/>
      <c r="AF761" s="20"/>
      <c r="AG761" s="20"/>
      <c r="AI761" s="20"/>
      <c r="AJ761" s="20"/>
      <c r="AK761" s="20"/>
    </row>
    <row r="762" spans="27:37" ht="9.75" customHeight="1">
      <c r="AA762" s="20"/>
      <c r="AB762" s="20"/>
      <c r="AC762" s="20"/>
      <c r="AD762" s="20"/>
      <c r="AE762" s="20"/>
      <c r="AF762" s="20"/>
      <c r="AG762" s="20"/>
      <c r="AI762" s="20"/>
      <c r="AJ762" s="20"/>
      <c r="AK762" s="20"/>
    </row>
    <row r="763" ht="6" customHeight="1"/>
    <row r="764" spans="3:48" ht="12.75">
      <c r="C764" s="16">
        <v>43872</v>
      </c>
      <c r="D764" s="16"/>
      <c r="G764" s="17" t="s">
        <v>46</v>
      </c>
      <c r="H764" s="17"/>
      <c r="J764" s="18">
        <v>30141865</v>
      </c>
      <c r="K764" s="18"/>
      <c r="N764" s="17" t="s">
        <v>47</v>
      </c>
      <c r="O764" s="17"/>
      <c r="P764" s="17"/>
      <c r="Q764" s="17"/>
      <c r="R764" s="17"/>
      <c r="S764" s="17"/>
      <c r="T764" s="17" t="s">
        <v>311</v>
      </c>
      <c r="U764" s="17"/>
      <c r="W764" s="19">
        <v>40964176</v>
      </c>
      <c r="X764" s="19"/>
      <c r="AA764" s="20" t="s">
        <v>312</v>
      </c>
      <c r="AB764" s="20"/>
      <c r="AC764" s="20"/>
      <c r="AD764" s="20"/>
      <c r="AE764" s="20"/>
      <c r="AF764" s="20"/>
      <c r="AG764" s="20"/>
      <c r="AI764" s="20" t="s">
        <v>50</v>
      </c>
      <c r="AJ764" s="20"/>
      <c r="AK764" s="20"/>
      <c r="AN764" s="21">
        <v>0</v>
      </c>
      <c r="AO764" s="21"/>
      <c r="AP764" s="21"/>
      <c r="AS764" s="21">
        <v>15985</v>
      </c>
      <c r="AT764" s="21"/>
      <c r="AU764" s="21"/>
      <c r="AV764" s="21"/>
    </row>
    <row r="765" spans="27:37" ht="7.5" customHeight="1">
      <c r="AA765" s="20"/>
      <c r="AB765" s="20"/>
      <c r="AC765" s="20"/>
      <c r="AD765" s="20"/>
      <c r="AE765" s="20"/>
      <c r="AF765" s="20"/>
      <c r="AG765" s="20"/>
      <c r="AI765" s="20"/>
      <c r="AJ765" s="20"/>
      <c r="AK765" s="20"/>
    </row>
    <row r="766" spans="27:37" ht="9.75" customHeight="1">
      <c r="AA766" s="20"/>
      <c r="AB766" s="20"/>
      <c r="AC766" s="20"/>
      <c r="AD766" s="20"/>
      <c r="AE766" s="20"/>
      <c r="AF766" s="20"/>
      <c r="AG766" s="20"/>
      <c r="AI766" s="20"/>
      <c r="AJ766" s="20"/>
      <c r="AK766" s="20"/>
    </row>
    <row r="767" ht="6" customHeight="1"/>
    <row r="768" spans="3:48" ht="12.75">
      <c r="C768" s="16">
        <v>43872</v>
      </c>
      <c r="D768" s="16"/>
      <c r="G768" s="17" t="s">
        <v>30</v>
      </c>
      <c r="H768" s="17"/>
      <c r="J768" s="18">
        <v>30145754</v>
      </c>
      <c r="K768" s="18"/>
      <c r="N768" s="17" t="s">
        <v>31</v>
      </c>
      <c r="O768" s="17"/>
      <c r="P768" s="17"/>
      <c r="Q768" s="17"/>
      <c r="R768" s="17"/>
      <c r="S768" s="17"/>
      <c r="T768" s="17" t="s">
        <v>313</v>
      </c>
      <c r="U768" s="17"/>
      <c r="W768" s="19">
        <v>40968435</v>
      </c>
      <c r="X768" s="19"/>
      <c r="AA768" s="20" t="s">
        <v>314</v>
      </c>
      <c r="AB768" s="20"/>
      <c r="AC768" s="20"/>
      <c r="AD768" s="20"/>
      <c r="AE768" s="20"/>
      <c r="AF768" s="20"/>
      <c r="AG768" s="20"/>
      <c r="AI768" s="20" t="s">
        <v>315</v>
      </c>
      <c r="AJ768" s="20"/>
      <c r="AK768" s="20"/>
      <c r="AN768" s="21">
        <v>184509.06</v>
      </c>
      <c r="AO768" s="21"/>
      <c r="AP768" s="21"/>
      <c r="AS768" s="21">
        <v>0</v>
      </c>
      <c r="AT768" s="21"/>
      <c r="AU768" s="21"/>
      <c r="AV768" s="21"/>
    </row>
    <row r="769" spans="27:37" ht="7.5" customHeight="1">
      <c r="AA769" s="20"/>
      <c r="AB769" s="20"/>
      <c r="AC769" s="20"/>
      <c r="AD769" s="20"/>
      <c r="AE769" s="20"/>
      <c r="AF769" s="20"/>
      <c r="AG769" s="20"/>
      <c r="AI769" s="20"/>
      <c r="AJ769" s="20"/>
      <c r="AK769" s="20"/>
    </row>
    <row r="770" spans="27:37" ht="9.75" customHeight="1">
      <c r="AA770" s="20"/>
      <c r="AB770" s="20"/>
      <c r="AC770" s="20"/>
      <c r="AD770" s="20"/>
      <c r="AE770" s="20"/>
      <c r="AF770" s="20"/>
      <c r="AG770" s="20"/>
      <c r="AI770" s="20"/>
      <c r="AJ770" s="20"/>
      <c r="AK770" s="20"/>
    </row>
    <row r="771" spans="27:37" ht="9.75" customHeight="1">
      <c r="AA771" s="20"/>
      <c r="AB771" s="20"/>
      <c r="AC771" s="20"/>
      <c r="AD771" s="20"/>
      <c r="AE771" s="20"/>
      <c r="AF771" s="20"/>
      <c r="AG771" s="20"/>
      <c r="AI771" s="20"/>
      <c r="AJ771" s="20"/>
      <c r="AK771" s="20"/>
    </row>
    <row r="772" spans="27:37" ht="9.75" customHeight="1">
      <c r="AA772" s="20"/>
      <c r="AB772" s="20"/>
      <c r="AC772" s="20"/>
      <c r="AD772" s="20"/>
      <c r="AE772" s="20"/>
      <c r="AF772" s="20"/>
      <c r="AG772" s="20"/>
      <c r="AI772" s="20"/>
      <c r="AJ772" s="20"/>
      <c r="AK772" s="20"/>
    </row>
    <row r="773" ht="6" customHeight="1"/>
    <row r="774" spans="3:48" ht="12.75">
      <c r="C774" s="16">
        <v>43872</v>
      </c>
      <c r="D774" s="16"/>
      <c r="G774" s="17" t="s">
        <v>30</v>
      </c>
      <c r="H774" s="17"/>
      <c r="J774" s="18">
        <v>30146150</v>
      </c>
      <c r="K774" s="18"/>
      <c r="N774" s="17" t="s">
        <v>31</v>
      </c>
      <c r="O774" s="17"/>
      <c r="P774" s="17"/>
      <c r="Q774" s="17"/>
      <c r="R774" s="17"/>
      <c r="S774" s="17"/>
      <c r="T774" s="17" t="s">
        <v>316</v>
      </c>
      <c r="U774" s="17"/>
      <c r="W774" s="19">
        <v>40968866</v>
      </c>
      <c r="X774" s="19"/>
      <c r="AA774" s="20" t="s">
        <v>317</v>
      </c>
      <c r="AB774" s="20"/>
      <c r="AC774" s="20"/>
      <c r="AD774" s="20"/>
      <c r="AE774" s="20"/>
      <c r="AF774" s="20"/>
      <c r="AG774" s="20"/>
      <c r="AI774" s="20" t="s">
        <v>318</v>
      </c>
      <c r="AJ774" s="20"/>
      <c r="AK774" s="20"/>
      <c r="AN774" s="21">
        <v>2700</v>
      </c>
      <c r="AO774" s="21"/>
      <c r="AP774" s="21"/>
      <c r="AS774" s="21">
        <v>0</v>
      </c>
      <c r="AT774" s="21"/>
      <c r="AU774" s="21"/>
      <c r="AV774" s="21"/>
    </row>
    <row r="775" spans="27:37" ht="7.5" customHeight="1">
      <c r="AA775" s="20"/>
      <c r="AB775" s="20"/>
      <c r="AC775" s="20"/>
      <c r="AD775" s="20"/>
      <c r="AE775" s="20"/>
      <c r="AF775" s="20"/>
      <c r="AG775" s="20"/>
      <c r="AI775" s="20"/>
      <c r="AJ775" s="20"/>
      <c r="AK775" s="20"/>
    </row>
    <row r="776" spans="27:37" ht="9.75" customHeight="1">
      <c r="AA776" s="20"/>
      <c r="AB776" s="20"/>
      <c r="AC776" s="20"/>
      <c r="AD776" s="20"/>
      <c r="AE776" s="20"/>
      <c r="AF776" s="20"/>
      <c r="AG776" s="20"/>
      <c r="AI776" s="20"/>
      <c r="AJ776" s="20"/>
      <c r="AK776" s="20"/>
    </row>
    <row r="777" spans="27:33" ht="9.75" customHeight="1">
      <c r="AA777" s="20"/>
      <c r="AB777" s="20"/>
      <c r="AC777" s="20"/>
      <c r="AD777" s="20"/>
      <c r="AE777" s="20"/>
      <c r="AF777" s="20"/>
      <c r="AG777" s="20"/>
    </row>
    <row r="778" spans="27:33" ht="9.75" customHeight="1">
      <c r="AA778" s="20"/>
      <c r="AB778" s="20"/>
      <c r="AC778" s="20"/>
      <c r="AD778" s="20"/>
      <c r="AE778" s="20"/>
      <c r="AF778" s="20"/>
      <c r="AG778" s="20"/>
    </row>
    <row r="779" spans="27:33" ht="9.75" customHeight="1">
      <c r="AA779" s="20"/>
      <c r="AB779" s="20"/>
      <c r="AC779" s="20"/>
      <c r="AD779" s="20"/>
      <c r="AE779" s="20"/>
      <c r="AF779" s="20"/>
      <c r="AG779" s="20"/>
    </row>
    <row r="780" ht="6" customHeight="1"/>
    <row r="781" spans="3:48" ht="12.75">
      <c r="C781" s="16">
        <v>43872</v>
      </c>
      <c r="D781" s="16"/>
      <c r="G781" s="17" t="s">
        <v>319</v>
      </c>
      <c r="H781" s="17"/>
      <c r="J781" s="18">
        <v>30146214</v>
      </c>
      <c r="K781" s="18"/>
      <c r="N781" s="17" t="s">
        <v>31</v>
      </c>
      <c r="O781" s="17"/>
      <c r="P781" s="17"/>
      <c r="Q781" s="17"/>
      <c r="R781" s="17"/>
      <c r="S781" s="17"/>
      <c r="T781" s="17" t="s">
        <v>320</v>
      </c>
      <c r="U781" s="17"/>
      <c r="W781" s="19">
        <v>40968912</v>
      </c>
      <c r="X781" s="19"/>
      <c r="AA781" s="20" t="s">
        <v>321</v>
      </c>
      <c r="AB781" s="20"/>
      <c r="AC781" s="20"/>
      <c r="AD781" s="20"/>
      <c r="AE781" s="20"/>
      <c r="AF781" s="20"/>
      <c r="AG781" s="20"/>
      <c r="AI781" s="20" t="s">
        <v>322</v>
      </c>
      <c r="AJ781" s="20"/>
      <c r="AK781" s="20"/>
      <c r="AN781" s="21">
        <v>30067.41</v>
      </c>
      <c r="AO781" s="21"/>
      <c r="AP781" s="21"/>
      <c r="AS781" s="21">
        <v>0</v>
      </c>
      <c r="AT781" s="21"/>
      <c r="AU781" s="21"/>
      <c r="AV781" s="21"/>
    </row>
    <row r="782" spans="27:37" ht="7.5" customHeight="1">
      <c r="AA782" s="20"/>
      <c r="AB782" s="20"/>
      <c r="AC782" s="20"/>
      <c r="AD782" s="20"/>
      <c r="AE782" s="20"/>
      <c r="AF782" s="20"/>
      <c r="AG782" s="20"/>
      <c r="AI782" s="20"/>
      <c r="AJ782" s="20"/>
      <c r="AK782" s="20"/>
    </row>
    <row r="783" spans="27:37" ht="9.75" customHeight="1">
      <c r="AA783" s="20"/>
      <c r="AB783" s="20"/>
      <c r="AC783" s="20"/>
      <c r="AD783" s="20"/>
      <c r="AE783" s="20"/>
      <c r="AF783" s="20"/>
      <c r="AG783" s="20"/>
      <c r="AI783" s="20"/>
      <c r="AJ783" s="20"/>
      <c r="AK783" s="20"/>
    </row>
    <row r="784" ht="6" customHeight="1"/>
    <row r="785" spans="3:48" ht="12.75">
      <c r="C785" s="16">
        <v>43872</v>
      </c>
      <c r="D785" s="16"/>
      <c r="G785" s="17" t="s">
        <v>319</v>
      </c>
      <c r="H785" s="17"/>
      <c r="J785" s="18">
        <v>30146220</v>
      </c>
      <c r="K785" s="18"/>
      <c r="N785" s="17" t="s">
        <v>31</v>
      </c>
      <c r="O785" s="17"/>
      <c r="P785" s="17"/>
      <c r="Q785" s="17"/>
      <c r="R785" s="17"/>
      <c r="S785" s="17"/>
      <c r="T785" s="17" t="s">
        <v>323</v>
      </c>
      <c r="U785" s="17"/>
      <c r="W785" s="19">
        <v>40968922</v>
      </c>
      <c r="X785" s="19"/>
      <c r="AA785" s="20" t="s">
        <v>324</v>
      </c>
      <c r="AB785" s="20"/>
      <c r="AC785" s="20"/>
      <c r="AD785" s="20"/>
      <c r="AE785" s="20"/>
      <c r="AF785" s="20"/>
      <c r="AG785" s="20"/>
      <c r="AI785" s="20" t="s">
        <v>325</v>
      </c>
      <c r="AJ785" s="20"/>
      <c r="AK785" s="20"/>
      <c r="AN785" s="21">
        <v>959.94</v>
      </c>
      <c r="AO785" s="21"/>
      <c r="AP785" s="21"/>
      <c r="AS785" s="21">
        <v>0</v>
      </c>
      <c r="AT785" s="21"/>
      <c r="AU785" s="21"/>
      <c r="AV785" s="21"/>
    </row>
    <row r="786" spans="27:37" ht="7.5" customHeight="1">
      <c r="AA786" s="20"/>
      <c r="AB786" s="20"/>
      <c r="AC786" s="20"/>
      <c r="AD786" s="20"/>
      <c r="AE786" s="20"/>
      <c r="AF786" s="20"/>
      <c r="AG786" s="20"/>
      <c r="AI786" s="20"/>
      <c r="AJ786" s="20"/>
      <c r="AK786" s="20"/>
    </row>
    <row r="787" spans="27:33" ht="9.75" customHeight="1">
      <c r="AA787" s="20"/>
      <c r="AB787" s="20"/>
      <c r="AC787" s="20"/>
      <c r="AD787" s="20"/>
      <c r="AE787" s="20"/>
      <c r="AF787" s="20"/>
      <c r="AG787" s="20"/>
    </row>
    <row r="788" ht="6" customHeight="1"/>
    <row r="789" spans="3:48" ht="12.75">
      <c r="C789" s="16">
        <v>43872</v>
      </c>
      <c r="D789" s="16"/>
      <c r="G789" s="17" t="s">
        <v>319</v>
      </c>
      <c r="H789" s="17"/>
      <c r="J789" s="18">
        <v>30146225</v>
      </c>
      <c r="K789" s="18"/>
      <c r="N789" s="17" t="s">
        <v>31</v>
      </c>
      <c r="O789" s="17"/>
      <c r="P789" s="17"/>
      <c r="Q789" s="17"/>
      <c r="R789" s="17"/>
      <c r="S789" s="17"/>
      <c r="T789" s="17" t="s">
        <v>326</v>
      </c>
      <c r="U789" s="17"/>
      <c r="W789" s="19">
        <v>40968928</v>
      </c>
      <c r="X789" s="19"/>
      <c r="AA789" s="20" t="s">
        <v>327</v>
      </c>
      <c r="AB789" s="20"/>
      <c r="AC789" s="20"/>
      <c r="AD789" s="20"/>
      <c r="AE789" s="20"/>
      <c r="AF789" s="20"/>
      <c r="AG789" s="20"/>
      <c r="AI789" s="20" t="s">
        <v>328</v>
      </c>
      <c r="AJ789" s="20"/>
      <c r="AK789" s="20"/>
      <c r="AN789" s="21">
        <v>19626.78</v>
      </c>
      <c r="AO789" s="21"/>
      <c r="AP789" s="21"/>
      <c r="AS789" s="21">
        <v>0</v>
      </c>
      <c r="AT789" s="21"/>
      <c r="AU789" s="21"/>
      <c r="AV789" s="21"/>
    </row>
    <row r="790" spans="27:37" ht="7.5" customHeight="1">
      <c r="AA790" s="20"/>
      <c r="AB790" s="20"/>
      <c r="AC790" s="20"/>
      <c r="AD790" s="20"/>
      <c r="AE790" s="20"/>
      <c r="AF790" s="20"/>
      <c r="AG790" s="20"/>
      <c r="AI790" s="20"/>
      <c r="AJ790" s="20"/>
      <c r="AK790" s="20"/>
    </row>
    <row r="791" spans="27:33" ht="9.75" customHeight="1">
      <c r="AA791" s="20"/>
      <c r="AB791" s="20"/>
      <c r="AC791" s="20"/>
      <c r="AD791" s="20"/>
      <c r="AE791" s="20"/>
      <c r="AF791" s="20"/>
      <c r="AG791" s="20"/>
    </row>
    <row r="792" ht="6" customHeight="1"/>
    <row r="793" spans="3:48" ht="12.75">
      <c r="C793" s="16">
        <v>43872</v>
      </c>
      <c r="D793" s="16"/>
      <c r="G793" s="17" t="s">
        <v>319</v>
      </c>
      <c r="H793" s="17"/>
      <c r="J793" s="18">
        <v>30146230</v>
      </c>
      <c r="K793" s="18"/>
      <c r="N793" s="17" t="s">
        <v>31</v>
      </c>
      <c r="O793" s="17"/>
      <c r="P793" s="17"/>
      <c r="Q793" s="17"/>
      <c r="R793" s="17"/>
      <c r="S793" s="17"/>
      <c r="T793" s="17" t="s">
        <v>329</v>
      </c>
      <c r="U793" s="17"/>
      <c r="W793" s="19">
        <v>40968936</v>
      </c>
      <c r="X793" s="19"/>
      <c r="AA793" s="20" t="s">
        <v>330</v>
      </c>
      <c r="AB793" s="20"/>
      <c r="AC793" s="20"/>
      <c r="AD793" s="20"/>
      <c r="AE793" s="20"/>
      <c r="AF793" s="20"/>
      <c r="AG793" s="20"/>
      <c r="AI793" s="20" t="s">
        <v>331</v>
      </c>
      <c r="AJ793" s="20"/>
      <c r="AK793" s="20"/>
      <c r="AN793" s="21">
        <v>1155.62</v>
      </c>
      <c r="AO793" s="21"/>
      <c r="AP793" s="21"/>
      <c r="AS793" s="21">
        <v>0</v>
      </c>
      <c r="AT793" s="21"/>
      <c r="AU793" s="21"/>
      <c r="AV793" s="21"/>
    </row>
    <row r="794" spans="27:37" ht="7.5" customHeight="1">
      <c r="AA794" s="20"/>
      <c r="AB794" s="20"/>
      <c r="AC794" s="20"/>
      <c r="AD794" s="20"/>
      <c r="AE794" s="20"/>
      <c r="AF794" s="20"/>
      <c r="AG794" s="20"/>
      <c r="AI794" s="20"/>
      <c r="AJ794" s="20"/>
      <c r="AK794" s="20"/>
    </row>
    <row r="795" spans="35:37" ht="9.75" customHeight="1">
      <c r="AI795" s="20"/>
      <c r="AJ795" s="20"/>
      <c r="AK795" s="20"/>
    </row>
    <row r="796" ht="6" customHeight="1"/>
    <row r="797" spans="3:48" ht="12.75">
      <c r="C797" s="16">
        <v>43872</v>
      </c>
      <c r="D797" s="16"/>
      <c r="G797" s="17" t="s">
        <v>319</v>
      </c>
      <c r="H797" s="17"/>
      <c r="J797" s="18">
        <v>30146236</v>
      </c>
      <c r="K797" s="18"/>
      <c r="N797" s="17" t="s">
        <v>31</v>
      </c>
      <c r="O797" s="17"/>
      <c r="P797" s="17"/>
      <c r="Q797" s="17"/>
      <c r="R797" s="17"/>
      <c r="S797" s="17"/>
      <c r="T797" s="17" t="s">
        <v>332</v>
      </c>
      <c r="U797" s="17"/>
      <c r="W797" s="19">
        <v>40968938</v>
      </c>
      <c r="X797" s="19"/>
      <c r="AA797" s="20" t="s">
        <v>333</v>
      </c>
      <c r="AB797" s="20"/>
      <c r="AC797" s="20"/>
      <c r="AD797" s="20"/>
      <c r="AE797" s="20"/>
      <c r="AF797" s="20"/>
      <c r="AG797" s="20"/>
      <c r="AI797" s="20" t="s">
        <v>325</v>
      </c>
      <c r="AJ797" s="20"/>
      <c r="AK797" s="20"/>
      <c r="AN797" s="21">
        <v>2390.85</v>
      </c>
      <c r="AO797" s="21"/>
      <c r="AP797" s="21"/>
      <c r="AS797" s="21">
        <v>0</v>
      </c>
      <c r="AT797" s="21"/>
      <c r="AU797" s="21"/>
      <c r="AV797" s="21"/>
    </row>
    <row r="798" spans="27:37" ht="7.5" customHeight="1">
      <c r="AA798" s="20"/>
      <c r="AB798" s="20"/>
      <c r="AC798" s="20"/>
      <c r="AD798" s="20"/>
      <c r="AE798" s="20"/>
      <c r="AF798" s="20"/>
      <c r="AG798" s="20"/>
      <c r="AI798" s="20"/>
      <c r="AJ798" s="20"/>
      <c r="AK798" s="20"/>
    </row>
    <row r="799" spans="27:33" ht="9.75" customHeight="1">
      <c r="AA799" s="20"/>
      <c r="AB799" s="20"/>
      <c r="AC799" s="20"/>
      <c r="AD799" s="20"/>
      <c r="AE799" s="20"/>
      <c r="AF799" s="20"/>
      <c r="AG799" s="20"/>
    </row>
    <row r="800" ht="6" customHeight="1"/>
    <row r="801" spans="3:48" ht="12.75">
      <c r="C801" s="16">
        <v>43872</v>
      </c>
      <c r="D801" s="16"/>
      <c r="G801" s="17" t="s">
        <v>319</v>
      </c>
      <c r="H801" s="17"/>
      <c r="J801" s="18">
        <v>30146238</v>
      </c>
      <c r="K801" s="18"/>
      <c r="N801" s="17" t="s">
        <v>31</v>
      </c>
      <c r="O801" s="17"/>
      <c r="P801" s="17"/>
      <c r="Q801" s="17"/>
      <c r="R801" s="17"/>
      <c r="S801" s="17"/>
      <c r="T801" s="17" t="s">
        <v>334</v>
      </c>
      <c r="U801" s="17"/>
      <c r="W801" s="19">
        <v>40968940</v>
      </c>
      <c r="X801" s="19"/>
      <c r="AA801" s="20" t="s">
        <v>335</v>
      </c>
      <c r="AB801" s="20"/>
      <c r="AC801" s="20"/>
      <c r="AD801" s="20"/>
      <c r="AE801" s="20"/>
      <c r="AF801" s="20"/>
      <c r="AG801" s="20"/>
      <c r="AI801" s="20" t="s">
        <v>325</v>
      </c>
      <c r="AJ801" s="20"/>
      <c r="AK801" s="20"/>
      <c r="AN801" s="21">
        <v>4400</v>
      </c>
      <c r="AO801" s="21"/>
      <c r="AP801" s="21"/>
      <c r="AS801" s="21">
        <v>0</v>
      </c>
      <c r="AT801" s="21"/>
      <c r="AU801" s="21"/>
      <c r="AV801" s="21"/>
    </row>
    <row r="802" spans="27:37" ht="7.5" customHeight="1">
      <c r="AA802" s="20"/>
      <c r="AB802" s="20"/>
      <c r="AC802" s="20"/>
      <c r="AD802" s="20"/>
      <c r="AE802" s="20"/>
      <c r="AF802" s="20"/>
      <c r="AG802" s="20"/>
      <c r="AI802" s="20"/>
      <c r="AJ802" s="20"/>
      <c r="AK802" s="20"/>
    </row>
    <row r="803" spans="27:33" ht="9.75" customHeight="1">
      <c r="AA803" s="20"/>
      <c r="AB803" s="20"/>
      <c r="AC803" s="20"/>
      <c r="AD803" s="20"/>
      <c r="AE803" s="20"/>
      <c r="AF803" s="20"/>
      <c r="AG803" s="20"/>
    </row>
    <row r="804" ht="6" customHeight="1"/>
    <row r="805" spans="3:48" ht="12.75">
      <c r="C805" s="16">
        <v>43872</v>
      </c>
      <c r="D805" s="16"/>
      <c r="G805" s="17" t="s">
        <v>319</v>
      </c>
      <c r="H805" s="17"/>
      <c r="J805" s="18">
        <v>30146239</v>
      </c>
      <c r="K805" s="18"/>
      <c r="N805" s="17" t="s">
        <v>31</v>
      </c>
      <c r="O805" s="17"/>
      <c r="P805" s="17"/>
      <c r="Q805" s="17"/>
      <c r="R805" s="17"/>
      <c r="S805" s="17"/>
      <c r="T805" s="17" t="s">
        <v>336</v>
      </c>
      <c r="U805" s="17"/>
      <c r="W805" s="19">
        <v>40968942</v>
      </c>
      <c r="X805" s="19"/>
      <c r="AA805" s="20" t="s">
        <v>337</v>
      </c>
      <c r="AB805" s="20"/>
      <c r="AC805" s="20"/>
      <c r="AD805" s="20"/>
      <c r="AE805" s="20"/>
      <c r="AF805" s="20"/>
      <c r="AG805" s="20"/>
      <c r="AI805" s="20" t="s">
        <v>325</v>
      </c>
      <c r="AJ805" s="20"/>
      <c r="AK805" s="20"/>
      <c r="AN805" s="21">
        <v>2640</v>
      </c>
      <c r="AO805" s="21"/>
      <c r="AP805" s="21"/>
      <c r="AS805" s="21">
        <v>0</v>
      </c>
      <c r="AT805" s="21"/>
      <c r="AU805" s="21"/>
      <c r="AV805" s="21"/>
    </row>
    <row r="806" spans="27:37" ht="7.5" customHeight="1">
      <c r="AA806" s="20"/>
      <c r="AB806" s="20"/>
      <c r="AC806" s="20"/>
      <c r="AD806" s="20"/>
      <c r="AE806" s="20"/>
      <c r="AF806" s="20"/>
      <c r="AG806" s="20"/>
      <c r="AI806" s="20"/>
      <c r="AJ806" s="20"/>
      <c r="AK806" s="20"/>
    </row>
    <row r="807" spans="27:33" ht="9.75" customHeight="1">
      <c r="AA807" s="20"/>
      <c r="AB807" s="20"/>
      <c r="AC807" s="20"/>
      <c r="AD807" s="20"/>
      <c r="AE807" s="20"/>
      <c r="AF807" s="20"/>
      <c r="AG807" s="20"/>
    </row>
    <row r="808" ht="6" customHeight="1"/>
    <row r="809" spans="3:48" ht="12.75">
      <c r="C809" s="16">
        <v>43872</v>
      </c>
      <c r="D809" s="16"/>
      <c r="G809" s="17" t="s">
        <v>30</v>
      </c>
      <c r="H809" s="17"/>
      <c r="J809" s="18">
        <v>30146857</v>
      </c>
      <c r="K809" s="18"/>
      <c r="N809" s="17" t="s">
        <v>31</v>
      </c>
      <c r="O809" s="17"/>
      <c r="P809" s="17"/>
      <c r="Q809" s="17"/>
      <c r="R809" s="17"/>
      <c r="S809" s="17"/>
      <c r="T809" s="17" t="s">
        <v>338</v>
      </c>
      <c r="U809" s="17"/>
      <c r="W809" s="19">
        <v>40969517</v>
      </c>
      <c r="X809" s="19"/>
      <c r="AA809" s="20" t="s">
        <v>339</v>
      </c>
      <c r="AB809" s="20"/>
      <c r="AC809" s="20"/>
      <c r="AD809" s="20"/>
      <c r="AE809" s="20"/>
      <c r="AF809" s="20"/>
      <c r="AG809" s="20"/>
      <c r="AI809" s="20" t="s">
        <v>34</v>
      </c>
      <c r="AJ809" s="20"/>
      <c r="AK809" s="20"/>
      <c r="AN809" s="21">
        <v>975</v>
      </c>
      <c r="AO809" s="21"/>
      <c r="AP809" s="21"/>
      <c r="AS809" s="21">
        <v>0</v>
      </c>
      <c r="AT809" s="21"/>
      <c r="AU809" s="21"/>
      <c r="AV809" s="21"/>
    </row>
    <row r="810" spans="27:37" ht="7.5" customHeight="1">
      <c r="AA810" s="20"/>
      <c r="AB810" s="20"/>
      <c r="AC810" s="20"/>
      <c r="AD810" s="20"/>
      <c r="AE810" s="20"/>
      <c r="AF810" s="20"/>
      <c r="AG810" s="20"/>
      <c r="AI810" s="20"/>
      <c r="AJ810" s="20"/>
      <c r="AK810" s="20"/>
    </row>
    <row r="811" spans="27:37" ht="9.75" customHeight="1">
      <c r="AA811" s="20"/>
      <c r="AB811" s="20"/>
      <c r="AC811" s="20"/>
      <c r="AD811" s="20"/>
      <c r="AE811" s="20"/>
      <c r="AF811" s="20"/>
      <c r="AG811" s="20"/>
      <c r="AI811" s="20"/>
      <c r="AJ811" s="20"/>
      <c r="AK811" s="20"/>
    </row>
    <row r="812" spans="27:33" ht="9.75" customHeight="1">
      <c r="AA812" s="20"/>
      <c r="AB812" s="20"/>
      <c r="AC812" s="20"/>
      <c r="AD812" s="20"/>
      <c r="AE812" s="20"/>
      <c r="AF812" s="20"/>
      <c r="AG812" s="20"/>
    </row>
    <row r="813" spans="27:33" ht="9.75" customHeight="1">
      <c r="AA813" s="20"/>
      <c r="AB813" s="20"/>
      <c r="AC813" s="20"/>
      <c r="AD813" s="20"/>
      <c r="AE813" s="20"/>
      <c r="AF813" s="20"/>
      <c r="AG813" s="20"/>
    </row>
    <row r="814" spans="27:33" ht="9.75" customHeight="1">
      <c r="AA814" s="20"/>
      <c r="AB814" s="20"/>
      <c r="AC814" s="20"/>
      <c r="AD814" s="20"/>
      <c r="AE814" s="20"/>
      <c r="AF814" s="20"/>
      <c r="AG814" s="20"/>
    </row>
    <row r="815" ht="6" customHeight="1"/>
    <row r="816" spans="3:48" ht="12.75">
      <c r="C816" s="16">
        <v>43872</v>
      </c>
      <c r="D816" s="16"/>
      <c r="G816" s="17" t="s">
        <v>30</v>
      </c>
      <c r="H816" s="17"/>
      <c r="J816" s="18">
        <v>30146954</v>
      </c>
      <c r="K816" s="18"/>
      <c r="N816" s="17" t="s">
        <v>31</v>
      </c>
      <c r="O816" s="17"/>
      <c r="P816" s="17"/>
      <c r="Q816" s="17"/>
      <c r="R816" s="17"/>
      <c r="S816" s="17"/>
      <c r="T816" s="17" t="s">
        <v>340</v>
      </c>
      <c r="U816" s="17"/>
      <c r="W816" s="19">
        <v>40969646</v>
      </c>
      <c r="X816" s="19"/>
      <c r="AA816" s="20" t="s">
        <v>341</v>
      </c>
      <c r="AB816" s="20"/>
      <c r="AC816" s="20"/>
      <c r="AD816" s="20"/>
      <c r="AE816" s="20"/>
      <c r="AF816" s="20"/>
      <c r="AG816" s="20"/>
      <c r="AI816" s="20" t="s">
        <v>88</v>
      </c>
      <c r="AJ816" s="20"/>
      <c r="AK816" s="20"/>
      <c r="AN816" s="21">
        <v>2400</v>
      </c>
      <c r="AO816" s="21"/>
      <c r="AP816" s="21"/>
      <c r="AS816" s="21">
        <v>0</v>
      </c>
      <c r="AT816" s="21"/>
      <c r="AU816" s="21"/>
      <c r="AV816" s="21"/>
    </row>
    <row r="817" spans="27:37" ht="7.5" customHeight="1">
      <c r="AA817" s="20"/>
      <c r="AB817" s="20"/>
      <c r="AC817" s="20"/>
      <c r="AD817" s="20"/>
      <c r="AE817" s="20"/>
      <c r="AF817" s="20"/>
      <c r="AG817" s="20"/>
      <c r="AI817" s="20"/>
      <c r="AJ817" s="20"/>
      <c r="AK817" s="20"/>
    </row>
    <row r="818" spans="27:37" ht="9.75" customHeight="1">
      <c r="AA818" s="20"/>
      <c r="AB818" s="20"/>
      <c r="AC818" s="20"/>
      <c r="AD818" s="20"/>
      <c r="AE818" s="20"/>
      <c r="AF818" s="20"/>
      <c r="AG818" s="20"/>
      <c r="AI818" s="20"/>
      <c r="AJ818" s="20"/>
      <c r="AK818" s="20"/>
    </row>
    <row r="819" spans="27:33" ht="9.75" customHeight="1">
      <c r="AA819" s="20"/>
      <c r="AB819" s="20"/>
      <c r="AC819" s="20"/>
      <c r="AD819" s="20"/>
      <c r="AE819" s="20"/>
      <c r="AF819" s="20"/>
      <c r="AG819" s="20"/>
    </row>
    <row r="820" ht="6" customHeight="1"/>
    <row r="821" spans="3:48" ht="12.75">
      <c r="C821" s="16">
        <v>43872</v>
      </c>
      <c r="D821" s="16"/>
      <c r="G821" s="17" t="s">
        <v>30</v>
      </c>
      <c r="H821" s="17"/>
      <c r="J821" s="18">
        <v>30146960</v>
      </c>
      <c r="K821" s="18"/>
      <c r="N821" s="17" t="s">
        <v>31</v>
      </c>
      <c r="O821" s="17"/>
      <c r="P821" s="17"/>
      <c r="Q821" s="17"/>
      <c r="R821" s="17"/>
      <c r="S821" s="17"/>
      <c r="T821" s="17" t="s">
        <v>342</v>
      </c>
      <c r="U821" s="17"/>
      <c r="W821" s="19">
        <v>40969658</v>
      </c>
      <c r="X821" s="19"/>
      <c r="AA821" s="20" t="s">
        <v>343</v>
      </c>
      <c r="AB821" s="20"/>
      <c r="AC821" s="20"/>
      <c r="AD821" s="20"/>
      <c r="AE821" s="20"/>
      <c r="AF821" s="20"/>
      <c r="AG821" s="20"/>
      <c r="AI821" s="20" t="s">
        <v>344</v>
      </c>
      <c r="AJ821" s="20"/>
      <c r="AK821" s="20"/>
      <c r="AN821" s="21">
        <v>15012</v>
      </c>
      <c r="AO821" s="21"/>
      <c r="AP821" s="21"/>
      <c r="AS821" s="21">
        <v>0</v>
      </c>
      <c r="AT821" s="21"/>
      <c r="AU821" s="21"/>
      <c r="AV821" s="21"/>
    </row>
    <row r="822" spans="27:37" ht="7.5" customHeight="1">
      <c r="AA822" s="20"/>
      <c r="AB822" s="20"/>
      <c r="AC822" s="20"/>
      <c r="AD822" s="20"/>
      <c r="AE822" s="20"/>
      <c r="AF822" s="20"/>
      <c r="AG822" s="20"/>
      <c r="AI822" s="20"/>
      <c r="AJ822" s="20"/>
      <c r="AK822" s="20"/>
    </row>
    <row r="823" spans="27:37" ht="9.75" customHeight="1">
      <c r="AA823" s="20"/>
      <c r="AB823" s="20"/>
      <c r="AC823" s="20"/>
      <c r="AD823" s="20"/>
      <c r="AE823" s="20"/>
      <c r="AF823" s="20"/>
      <c r="AG823" s="20"/>
      <c r="AI823" s="20"/>
      <c r="AJ823" s="20"/>
      <c r="AK823" s="20"/>
    </row>
    <row r="824" spans="27:33" ht="9.75" customHeight="1">
      <c r="AA824" s="20"/>
      <c r="AB824" s="20"/>
      <c r="AC824" s="20"/>
      <c r="AD824" s="20"/>
      <c r="AE824" s="20"/>
      <c r="AF824" s="20"/>
      <c r="AG824" s="20"/>
    </row>
    <row r="825" spans="27:33" ht="9.75" customHeight="1">
      <c r="AA825" s="20"/>
      <c r="AB825" s="20"/>
      <c r="AC825" s="20"/>
      <c r="AD825" s="20"/>
      <c r="AE825" s="20"/>
      <c r="AF825" s="20"/>
      <c r="AG825" s="20"/>
    </row>
    <row r="826" ht="6" customHeight="1"/>
    <row r="827" spans="3:48" ht="12.75">
      <c r="C827" s="16">
        <v>43873</v>
      </c>
      <c r="D827" s="16"/>
      <c r="G827" s="17" t="s">
        <v>30</v>
      </c>
      <c r="H827" s="17"/>
      <c r="J827" s="18">
        <v>30153229</v>
      </c>
      <c r="K827" s="18"/>
      <c r="N827" s="17" t="s">
        <v>31</v>
      </c>
      <c r="O827" s="17"/>
      <c r="P827" s="17"/>
      <c r="Q827" s="17"/>
      <c r="R827" s="17"/>
      <c r="S827" s="17"/>
      <c r="T827" s="17" t="s">
        <v>345</v>
      </c>
      <c r="U827" s="17"/>
      <c r="W827" s="19">
        <v>40977079</v>
      </c>
      <c r="X827" s="19"/>
      <c r="AA827" s="20" t="s">
        <v>346</v>
      </c>
      <c r="AB827" s="20"/>
      <c r="AC827" s="20"/>
      <c r="AD827" s="20"/>
      <c r="AE827" s="20"/>
      <c r="AF827" s="20"/>
      <c r="AG827" s="20"/>
      <c r="AI827" s="20" t="s">
        <v>347</v>
      </c>
      <c r="AJ827" s="20"/>
      <c r="AK827" s="20"/>
      <c r="AN827" s="21">
        <v>13750</v>
      </c>
      <c r="AO827" s="21"/>
      <c r="AP827" s="21"/>
      <c r="AS827" s="21">
        <v>0</v>
      </c>
      <c r="AT827" s="21"/>
      <c r="AU827" s="21"/>
      <c r="AV827" s="21"/>
    </row>
    <row r="828" spans="27:37" ht="7.5" customHeight="1">
      <c r="AA828" s="20"/>
      <c r="AB828" s="20"/>
      <c r="AC828" s="20"/>
      <c r="AD828" s="20"/>
      <c r="AE828" s="20"/>
      <c r="AF828" s="20"/>
      <c r="AG828" s="20"/>
      <c r="AI828" s="20"/>
      <c r="AJ828" s="20"/>
      <c r="AK828" s="20"/>
    </row>
    <row r="829" spans="27:37" ht="9.75" customHeight="1">
      <c r="AA829" s="20"/>
      <c r="AB829" s="20"/>
      <c r="AC829" s="20"/>
      <c r="AD829" s="20"/>
      <c r="AE829" s="20"/>
      <c r="AF829" s="20"/>
      <c r="AG829" s="20"/>
      <c r="AI829" s="20"/>
      <c r="AJ829" s="20"/>
      <c r="AK829" s="20"/>
    </row>
    <row r="830" spans="27:33" ht="9.75" customHeight="1">
      <c r="AA830" s="20"/>
      <c r="AB830" s="20"/>
      <c r="AC830" s="20"/>
      <c r="AD830" s="20"/>
      <c r="AE830" s="20"/>
      <c r="AF830" s="20"/>
      <c r="AG830" s="20"/>
    </row>
    <row r="831" spans="27:33" ht="9.75" customHeight="1">
      <c r="AA831" s="20"/>
      <c r="AB831" s="20"/>
      <c r="AC831" s="20"/>
      <c r="AD831" s="20"/>
      <c r="AE831" s="20"/>
      <c r="AF831" s="20"/>
      <c r="AG831" s="20"/>
    </row>
    <row r="832" spans="27:33" ht="9.75" customHeight="1">
      <c r="AA832" s="20"/>
      <c r="AB832" s="20"/>
      <c r="AC832" s="20"/>
      <c r="AD832" s="20"/>
      <c r="AE832" s="20"/>
      <c r="AF832" s="20"/>
      <c r="AG832" s="20"/>
    </row>
    <row r="833" ht="6" customHeight="1"/>
    <row r="834" spans="3:48" ht="12.75">
      <c r="C834" s="16">
        <v>43873</v>
      </c>
      <c r="D834" s="16"/>
      <c r="G834" s="17" t="s">
        <v>30</v>
      </c>
      <c r="H834" s="17"/>
      <c r="J834" s="18">
        <v>30153328</v>
      </c>
      <c r="K834" s="18"/>
      <c r="N834" s="17" t="s">
        <v>31</v>
      </c>
      <c r="O834" s="17"/>
      <c r="P834" s="17"/>
      <c r="Q834" s="17"/>
      <c r="R834" s="17"/>
      <c r="S834" s="17"/>
      <c r="T834" s="17" t="s">
        <v>348</v>
      </c>
      <c r="U834" s="17"/>
      <c r="W834" s="19">
        <v>40977132</v>
      </c>
      <c r="X834" s="19"/>
      <c r="AA834" s="20" t="s">
        <v>349</v>
      </c>
      <c r="AB834" s="20"/>
      <c r="AC834" s="20"/>
      <c r="AD834" s="20"/>
      <c r="AE834" s="20"/>
      <c r="AF834" s="20"/>
      <c r="AG834" s="20"/>
      <c r="AI834" s="20" t="s">
        <v>350</v>
      </c>
      <c r="AJ834" s="20"/>
      <c r="AK834" s="20"/>
      <c r="AN834" s="21">
        <v>24982</v>
      </c>
      <c r="AO834" s="21"/>
      <c r="AP834" s="21"/>
      <c r="AS834" s="21">
        <v>0</v>
      </c>
      <c r="AT834" s="21"/>
      <c r="AU834" s="21"/>
      <c r="AV834" s="21"/>
    </row>
    <row r="835" spans="27:37" ht="7.5" customHeight="1">
      <c r="AA835" s="20"/>
      <c r="AB835" s="20"/>
      <c r="AC835" s="20"/>
      <c r="AD835" s="20"/>
      <c r="AE835" s="20"/>
      <c r="AF835" s="20"/>
      <c r="AG835" s="20"/>
      <c r="AI835" s="20"/>
      <c r="AJ835" s="20"/>
      <c r="AK835" s="20"/>
    </row>
    <row r="836" spans="27:37" ht="9.75" customHeight="1">
      <c r="AA836" s="20"/>
      <c r="AB836" s="20"/>
      <c r="AC836" s="20"/>
      <c r="AD836" s="20"/>
      <c r="AE836" s="20"/>
      <c r="AF836" s="20"/>
      <c r="AG836" s="20"/>
      <c r="AI836" s="20"/>
      <c r="AJ836" s="20"/>
      <c r="AK836" s="20"/>
    </row>
    <row r="837" spans="27:33" ht="9.75" customHeight="1">
      <c r="AA837" s="20"/>
      <c r="AB837" s="20"/>
      <c r="AC837" s="20"/>
      <c r="AD837" s="20"/>
      <c r="AE837" s="20"/>
      <c r="AF837" s="20"/>
      <c r="AG837" s="20"/>
    </row>
    <row r="838" spans="27:33" ht="9.75" customHeight="1">
      <c r="AA838" s="20"/>
      <c r="AB838" s="20"/>
      <c r="AC838" s="20"/>
      <c r="AD838" s="20"/>
      <c r="AE838" s="20"/>
      <c r="AF838" s="20"/>
      <c r="AG838" s="20"/>
    </row>
    <row r="839" spans="27:33" ht="9.75" customHeight="1">
      <c r="AA839" s="20"/>
      <c r="AB839" s="20"/>
      <c r="AC839" s="20"/>
      <c r="AD839" s="20"/>
      <c r="AE839" s="20"/>
      <c r="AF839" s="20"/>
      <c r="AG839" s="20"/>
    </row>
    <row r="840" ht="6" customHeight="1"/>
    <row r="841" spans="3:48" ht="12.75">
      <c r="C841" s="16">
        <v>43873</v>
      </c>
      <c r="D841" s="16"/>
      <c r="G841" s="17" t="s">
        <v>30</v>
      </c>
      <c r="H841" s="17"/>
      <c r="J841" s="18">
        <v>30153670</v>
      </c>
      <c r="K841" s="18"/>
      <c r="N841" s="17" t="s">
        <v>31</v>
      </c>
      <c r="O841" s="17"/>
      <c r="P841" s="17"/>
      <c r="Q841" s="17"/>
      <c r="R841" s="17"/>
      <c r="S841" s="17"/>
      <c r="T841" s="17" t="s">
        <v>351</v>
      </c>
      <c r="U841" s="17"/>
      <c r="W841" s="19">
        <v>40977588</v>
      </c>
      <c r="X841" s="19"/>
      <c r="AA841" s="20" t="s">
        <v>352</v>
      </c>
      <c r="AB841" s="20"/>
      <c r="AC841" s="20"/>
      <c r="AD841" s="20"/>
      <c r="AE841" s="20"/>
      <c r="AF841" s="20"/>
      <c r="AG841" s="20"/>
      <c r="AI841" s="20" t="s">
        <v>353</v>
      </c>
      <c r="AJ841" s="20"/>
      <c r="AK841" s="20"/>
      <c r="AN841" s="21">
        <v>25993.95</v>
      </c>
      <c r="AO841" s="21"/>
      <c r="AP841" s="21"/>
      <c r="AS841" s="21">
        <v>0</v>
      </c>
      <c r="AT841" s="21"/>
      <c r="AU841" s="21"/>
      <c r="AV841" s="21"/>
    </row>
    <row r="842" spans="27:37" ht="7.5" customHeight="1">
      <c r="AA842" s="20"/>
      <c r="AB842" s="20"/>
      <c r="AC842" s="20"/>
      <c r="AD842" s="20"/>
      <c r="AE842" s="20"/>
      <c r="AF842" s="20"/>
      <c r="AG842" s="20"/>
      <c r="AI842" s="20"/>
      <c r="AJ842" s="20"/>
      <c r="AK842" s="20"/>
    </row>
    <row r="843" spans="27:37" ht="9.75" customHeight="1">
      <c r="AA843" s="20"/>
      <c r="AB843" s="20"/>
      <c r="AC843" s="20"/>
      <c r="AD843" s="20"/>
      <c r="AE843" s="20"/>
      <c r="AF843" s="20"/>
      <c r="AG843" s="20"/>
      <c r="AI843" s="20"/>
      <c r="AJ843" s="20"/>
      <c r="AK843" s="20"/>
    </row>
    <row r="844" spans="27:33" ht="9.75" customHeight="1">
      <c r="AA844" s="20"/>
      <c r="AB844" s="20"/>
      <c r="AC844" s="20"/>
      <c r="AD844" s="20"/>
      <c r="AE844" s="20"/>
      <c r="AF844" s="20"/>
      <c r="AG844" s="20"/>
    </row>
    <row r="845" spans="27:33" ht="9.75" customHeight="1">
      <c r="AA845" s="20"/>
      <c r="AB845" s="20"/>
      <c r="AC845" s="20"/>
      <c r="AD845" s="20"/>
      <c r="AE845" s="20"/>
      <c r="AF845" s="20"/>
      <c r="AG845" s="20"/>
    </row>
    <row r="846" ht="6" customHeight="1"/>
    <row r="847" spans="3:48" ht="12.75">
      <c r="C847" s="16">
        <v>43873</v>
      </c>
      <c r="D847" s="16"/>
      <c r="G847" s="17" t="s">
        <v>30</v>
      </c>
      <c r="H847" s="17"/>
      <c r="J847" s="18">
        <v>30157895</v>
      </c>
      <c r="K847" s="18"/>
      <c r="N847" s="17" t="s">
        <v>31</v>
      </c>
      <c r="O847" s="17"/>
      <c r="P847" s="17"/>
      <c r="Q847" s="17"/>
      <c r="R847" s="17"/>
      <c r="S847" s="17"/>
      <c r="T847" s="17" t="s">
        <v>354</v>
      </c>
      <c r="U847" s="17"/>
      <c r="W847" s="19">
        <v>40982881</v>
      </c>
      <c r="X847" s="19"/>
      <c r="AA847" s="20" t="s">
        <v>355</v>
      </c>
      <c r="AB847" s="20"/>
      <c r="AC847" s="20"/>
      <c r="AD847" s="20"/>
      <c r="AE847" s="20"/>
      <c r="AF847" s="20"/>
      <c r="AG847" s="20"/>
      <c r="AI847" s="20" t="s">
        <v>356</v>
      </c>
      <c r="AJ847" s="20"/>
      <c r="AK847" s="20"/>
      <c r="AN847" s="21">
        <v>338421.39</v>
      </c>
      <c r="AO847" s="21"/>
      <c r="AP847" s="21"/>
      <c r="AS847" s="21">
        <v>0</v>
      </c>
      <c r="AT847" s="21"/>
      <c r="AU847" s="21"/>
      <c r="AV847" s="21"/>
    </row>
    <row r="848" spans="27:37" ht="7.5" customHeight="1">
      <c r="AA848" s="20"/>
      <c r="AB848" s="20"/>
      <c r="AC848" s="20"/>
      <c r="AD848" s="20"/>
      <c r="AE848" s="20"/>
      <c r="AF848" s="20"/>
      <c r="AG848" s="20"/>
      <c r="AI848" s="20"/>
      <c r="AJ848" s="20"/>
      <c r="AK848" s="20"/>
    </row>
    <row r="849" spans="27:37" ht="9.75" customHeight="1">
      <c r="AA849" s="20"/>
      <c r="AB849" s="20"/>
      <c r="AC849" s="20"/>
      <c r="AD849" s="20"/>
      <c r="AE849" s="20"/>
      <c r="AF849" s="20"/>
      <c r="AG849" s="20"/>
      <c r="AI849" s="20"/>
      <c r="AJ849" s="20"/>
      <c r="AK849" s="20"/>
    </row>
    <row r="850" spans="27:33" ht="9.75" customHeight="1">
      <c r="AA850" s="20"/>
      <c r="AB850" s="20"/>
      <c r="AC850" s="20"/>
      <c r="AD850" s="20"/>
      <c r="AE850" s="20"/>
      <c r="AF850" s="20"/>
      <c r="AG850" s="20"/>
    </row>
    <row r="851" spans="27:33" ht="9.75" customHeight="1">
      <c r="AA851" s="20"/>
      <c r="AB851" s="20"/>
      <c r="AC851" s="20"/>
      <c r="AD851" s="20"/>
      <c r="AE851" s="20"/>
      <c r="AF851" s="20"/>
      <c r="AG851" s="20"/>
    </row>
    <row r="852" ht="6" customHeight="1"/>
    <row r="853" spans="3:48" ht="12.75">
      <c r="C853" s="16">
        <v>43873</v>
      </c>
      <c r="D853" s="16"/>
      <c r="G853" s="17" t="s">
        <v>30</v>
      </c>
      <c r="H853" s="17"/>
      <c r="J853" s="18">
        <v>30157938</v>
      </c>
      <c r="K853" s="18"/>
      <c r="N853" s="17" t="s">
        <v>31</v>
      </c>
      <c r="O853" s="17"/>
      <c r="P853" s="17"/>
      <c r="Q853" s="17"/>
      <c r="R853" s="17"/>
      <c r="S853" s="17"/>
      <c r="T853" s="17" t="s">
        <v>357</v>
      </c>
      <c r="U853" s="17"/>
      <c r="W853" s="19">
        <v>40982968</v>
      </c>
      <c r="X853" s="19"/>
      <c r="AA853" s="20" t="s">
        <v>358</v>
      </c>
      <c r="AB853" s="20"/>
      <c r="AC853" s="20"/>
      <c r="AD853" s="20"/>
      <c r="AE853" s="20"/>
      <c r="AF853" s="20"/>
      <c r="AG853" s="20"/>
      <c r="AI853" s="20" t="s">
        <v>359</v>
      </c>
      <c r="AJ853" s="20"/>
      <c r="AK853" s="20"/>
      <c r="AN853" s="21">
        <v>507724.29</v>
      </c>
      <c r="AO853" s="21"/>
      <c r="AP853" s="21"/>
      <c r="AS853" s="21">
        <v>0</v>
      </c>
      <c r="AT853" s="21"/>
      <c r="AU853" s="21"/>
      <c r="AV853" s="21"/>
    </row>
    <row r="854" spans="27:37" ht="7.5" customHeight="1">
      <c r="AA854" s="20"/>
      <c r="AB854" s="20"/>
      <c r="AC854" s="20"/>
      <c r="AD854" s="20"/>
      <c r="AE854" s="20"/>
      <c r="AF854" s="20"/>
      <c r="AG854" s="20"/>
      <c r="AI854" s="20"/>
      <c r="AJ854" s="20"/>
      <c r="AK854" s="20"/>
    </row>
    <row r="855" spans="27:37" ht="9.75" customHeight="1">
      <c r="AA855" s="20"/>
      <c r="AB855" s="20"/>
      <c r="AC855" s="20"/>
      <c r="AD855" s="20"/>
      <c r="AE855" s="20"/>
      <c r="AF855" s="20"/>
      <c r="AG855" s="20"/>
      <c r="AI855" s="20"/>
      <c r="AJ855" s="20"/>
      <c r="AK855" s="20"/>
    </row>
    <row r="856" spans="27:33" ht="9.75" customHeight="1">
      <c r="AA856" s="20"/>
      <c r="AB856" s="20"/>
      <c r="AC856" s="20"/>
      <c r="AD856" s="20"/>
      <c r="AE856" s="20"/>
      <c r="AF856" s="20"/>
      <c r="AG856" s="20"/>
    </row>
    <row r="857" spans="27:33" ht="9.75" customHeight="1">
      <c r="AA857" s="20"/>
      <c r="AB857" s="20"/>
      <c r="AC857" s="20"/>
      <c r="AD857" s="20"/>
      <c r="AE857" s="20"/>
      <c r="AF857" s="20"/>
      <c r="AG857" s="20"/>
    </row>
    <row r="858" ht="6" customHeight="1"/>
    <row r="859" spans="3:48" ht="12.75">
      <c r="C859" s="16">
        <v>43874</v>
      </c>
      <c r="D859" s="16"/>
      <c r="G859" s="17" t="s">
        <v>30</v>
      </c>
      <c r="H859" s="17"/>
      <c r="J859" s="18">
        <v>30160214</v>
      </c>
      <c r="K859" s="18"/>
      <c r="N859" s="17" t="s">
        <v>31</v>
      </c>
      <c r="O859" s="17"/>
      <c r="P859" s="17"/>
      <c r="Q859" s="17"/>
      <c r="R859" s="17"/>
      <c r="S859" s="17"/>
      <c r="T859" s="17" t="s">
        <v>360</v>
      </c>
      <c r="U859" s="17"/>
      <c r="W859" s="19">
        <v>40985905</v>
      </c>
      <c r="X859" s="19"/>
      <c r="AA859" s="20" t="s">
        <v>361</v>
      </c>
      <c r="AB859" s="20"/>
      <c r="AC859" s="20"/>
      <c r="AD859" s="20"/>
      <c r="AE859" s="20"/>
      <c r="AF859" s="20"/>
      <c r="AG859" s="20"/>
      <c r="AI859" s="20" t="s">
        <v>362</v>
      </c>
      <c r="AJ859" s="20"/>
      <c r="AK859" s="20"/>
      <c r="AN859" s="21">
        <v>59968</v>
      </c>
      <c r="AO859" s="21"/>
      <c r="AP859" s="21"/>
      <c r="AS859" s="21">
        <v>0</v>
      </c>
      <c r="AT859" s="21"/>
      <c r="AU859" s="21"/>
      <c r="AV859" s="21"/>
    </row>
    <row r="860" spans="27:37" ht="7.5" customHeight="1">
      <c r="AA860" s="20"/>
      <c r="AB860" s="20"/>
      <c r="AC860" s="20"/>
      <c r="AD860" s="20"/>
      <c r="AE860" s="20"/>
      <c r="AF860" s="20"/>
      <c r="AG860" s="20"/>
      <c r="AI860" s="20"/>
      <c r="AJ860" s="20"/>
      <c r="AK860" s="20"/>
    </row>
    <row r="861" spans="27:37" ht="9.75" customHeight="1">
      <c r="AA861" s="20"/>
      <c r="AB861" s="20"/>
      <c r="AC861" s="20"/>
      <c r="AD861" s="20"/>
      <c r="AE861" s="20"/>
      <c r="AF861" s="20"/>
      <c r="AG861" s="20"/>
      <c r="AI861" s="20"/>
      <c r="AJ861" s="20"/>
      <c r="AK861" s="20"/>
    </row>
    <row r="862" spans="27:33" ht="9.75" customHeight="1">
      <c r="AA862" s="20"/>
      <c r="AB862" s="20"/>
      <c r="AC862" s="20"/>
      <c r="AD862" s="20"/>
      <c r="AE862" s="20"/>
      <c r="AF862" s="20"/>
      <c r="AG862" s="20"/>
    </row>
    <row r="863" spans="27:33" ht="9.75" customHeight="1">
      <c r="AA863" s="20"/>
      <c r="AB863" s="20"/>
      <c r="AC863" s="20"/>
      <c r="AD863" s="20"/>
      <c r="AE863" s="20"/>
      <c r="AF863" s="20"/>
      <c r="AG863" s="20"/>
    </row>
    <row r="864" ht="6" customHeight="1"/>
    <row r="865" spans="3:48" ht="12.75">
      <c r="C865" s="16">
        <v>43874</v>
      </c>
      <c r="D865" s="16"/>
      <c r="G865" s="17" t="s">
        <v>30</v>
      </c>
      <c r="H865" s="17"/>
      <c r="J865" s="18">
        <v>30160230</v>
      </c>
      <c r="K865" s="18"/>
      <c r="N865" s="17" t="s">
        <v>31</v>
      </c>
      <c r="O865" s="17"/>
      <c r="P865" s="17"/>
      <c r="Q865" s="17"/>
      <c r="R865" s="17"/>
      <c r="S865" s="17"/>
      <c r="T865" s="17" t="s">
        <v>363</v>
      </c>
      <c r="U865" s="17"/>
      <c r="W865" s="19">
        <v>40985934</v>
      </c>
      <c r="X865" s="19"/>
      <c r="AA865" s="20" t="s">
        <v>364</v>
      </c>
      <c r="AB865" s="20"/>
      <c r="AC865" s="20"/>
      <c r="AD865" s="20"/>
      <c r="AE865" s="20"/>
      <c r="AF865" s="20"/>
      <c r="AG865" s="20"/>
      <c r="AI865" s="20" t="s">
        <v>365</v>
      </c>
      <c r="AJ865" s="20"/>
      <c r="AK865" s="20"/>
      <c r="AN865" s="21">
        <v>164986.05</v>
      </c>
      <c r="AO865" s="21"/>
      <c r="AP865" s="21"/>
      <c r="AS865" s="21">
        <v>0</v>
      </c>
      <c r="AT865" s="21"/>
      <c r="AU865" s="21"/>
      <c r="AV865" s="21"/>
    </row>
    <row r="866" spans="27:37" ht="7.5" customHeight="1">
      <c r="AA866" s="20"/>
      <c r="AB866" s="20"/>
      <c r="AC866" s="20"/>
      <c r="AD866" s="20"/>
      <c r="AE866" s="20"/>
      <c r="AF866" s="20"/>
      <c r="AG866" s="20"/>
      <c r="AI866" s="20"/>
      <c r="AJ866" s="20"/>
      <c r="AK866" s="20"/>
    </row>
    <row r="867" spans="27:37" ht="9.75" customHeight="1">
      <c r="AA867" s="20"/>
      <c r="AB867" s="20"/>
      <c r="AC867" s="20"/>
      <c r="AD867" s="20"/>
      <c r="AE867" s="20"/>
      <c r="AF867" s="20"/>
      <c r="AG867" s="20"/>
      <c r="AI867" s="20"/>
      <c r="AJ867" s="20"/>
      <c r="AK867" s="20"/>
    </row>
    <row r="868" spans="27:33" ht="9.75" customHeight="1">
      <c r="AA868" s="20"/>
      <c r="AB868" s="20"/>
      <c r="AC868" s="20"/>
      <c r="AD868" s="20"/>
      <c r="AE868" s="20"/>
      <c r="AF868" s="20"/>
      <c r="AG868" s="20"/>
    </row>
    <row r="869" spans="27:33" ht="9.75" customHeight="1">
      <c r="AA869" s="20"/>
      <c r="AB869" s="20"/>
      <c r="AC869" s="20"/>
      <c r="AD869" s="20"/>
      <c r="AE869" s="20"/>
      <c r="AF869" s="20"/>
      <c r="AG869" s="20"/>
    </row>
    <row r="870" ht="6" customHeight="1"/>
    <row r="871" spans="3:48" ht="12.75">
      <c r="C871" s="16">
        <v>43874</v>
      </c>
      <c r="D871" s="16"/>
      <c r="G871" s="17" t="s">
        <v>30</v>
      </c>
      <c r="H871" s="17"/>
      <c r="J871" s="18">
        <v>30160246</v>
      </c>
      <c r="K871" s="18"/>
      <c r="N871" s="17" t="s">
        <v>31</v>
      </c>
      <c r="O871" s="17"/>
      <c r="P871" s="17"/>
      <c r="Q871" s="17"/>
      <c r="R871" s="17"/>
      <c r="S871" s="17"/>
      <c r="T871" s="17" t="s">
        <v>366</v>
      </c>
      <c r="U871" s="17"/>
      <c r="W871" s="19">
        <v>40985952</v>
      </c>
      <c r="X871" s="19"/>
      <c r="AA871" s="20" t="s">
        <v>367</v>
      </c>
      <c r="AB871" s="20"/>
      <c r="AC871" s="20"/>
      <c r="AD871" s="20"/>
      <c r="AE871" s="20"/>
      <c r="AF871" s="20"/>
      <c r="AG871" s="20"/>
      <c r="AI871" s="20" t="s">
        <v>368</v>
      </c>
      <c r="AJ871" s="20"/>
      <c r="AK871" s="20"/>
      <c r="AN871" s="21">
        <v>47980</v>
      </c>
      <c r="AO871" s="21"/>
      <c r="AP871" s="21"/>
      <c r="AS871" s="21">
        <v>0</v>
      </c>
      <c r="AT871" s="21"/>
      <c r="AU871" s="21"/>
      <c r="AV871" s="21"/>
    </row>
    <row r="872" spans="27:37" ht="7.5" customHeight="1">
      <c r="AA872" s="20"/>
      <c r="AB872" s="20"/>
      <c r="AC872" s="20"/>
      <c r="AD872" s="20"/>
      <c r="AE872" s="20"/>
      <c r="AF872" s="20"/>
      <c r="AG872" s="20"/>
      <c r="AI872" s="20"/>
      <c r="AJ872" s="20"/>
      <c r="AK872" s="20"/>
    </row>
    <row r="873" spans="27:33" ht="9.75" customHeight="1">
      <c r="AA873" s="20"/>
      <c r="AB873" s="20"/>
      <c r="AC873" s="20"/>
      <c r="AD873" s="20"/>
      <c r="AE873" s="20"/>
      <c r="AF873" s="20"/>
      <c r="AG873" s="20"/>
    </row>
    <row r="874" spans="27:33" ht="9.75" customHeight="1">
      <c r="AA874" s="20"/>
      <c r="AB874" s="20"/>
      <c r="AC874" s="20"/>
      <c r="AD874" s="20"/>
      <c r="AE874" s="20"/>
      <c r="AF874" s="20"/>
      <c r="AG874" s="20"/>
    </row>
    <row r="875" ht="6" customHeight="1"/>
    <row r="876" spans="3:48" ht="12.75">
      <c r="C876" s="16">
        <v>43874</v>
      </c>
      <c r="D876" s="16"/>
      <c r="G876" s="17" t="s">
        <v>30</v>
      </c>
      <c r="H876" s="17"/>
      <c r="J876" s="18">
        <v>30160250</v>
      </c>
      <c r="K876" s="18"/>
      <c r="N876" s="17" t="s">
        <v>31</v>
      </c>
      <c r="O876" s="17"/>
      <c r="P876" s="17"/>
      <c r="Q876" s="17"/>
      <c r="R876" s="17"/>
      <c r="S876" s="17"/>
      <c r="T876" s="17" t="s">
        <v>369</v>
      </c>
      <c r="U876" s="17"/>
      <c r="W876" s="19">
        <v>40985959</v>
      </c>
      <c r="X876" s="19"/>
      <c r="AA876" s="20" t="s">
        <v>370</v>
      </c>
      <c r="AB876" s="20"/>
      <c r="AC876" s="20"/>
      <c r="AD876" s="20"/>
      <c r="AE876" s="20"/>
      <c r="AF876" s="20"/>
      <c r="AG876" s="20"/>
      <c r="AI876" s="20" t="s">
        <v>365</v>
      </c>
      <c r="AJ876" s="20"/>
      <c r="AK876" s="20"/>
      <c r="AN876" s="21">
        <v>119970</v>
      </c>
      <c r="AO876" s="21"/>
      <c r="AP876" s="21"/>
      <c r="AS876" s="21">
        <v>0</v>
      </c>
      <c r="AT876" s="21"/>
      <c r="AU876" s="21"/>
      <c r="AV876" s="21"/>
    </row>
    <row r="877" spans="27:37" ht="7.5" customHeight="1">
      <c r="AA877" s="20"/>
      <c r="AB877" s="20"/>
      <c r="AC877" s="20"/>
      <c r="AD877" s="20"/>
      <c r="AE877" s="20"/>
      <c r="AF877" s="20"/>
      <c r="AG877" s="20"/>
      <c r="AI877" s="20"/>
      <c r="AJ877" s="20"/>
      <c r="AK877" s="20"/>
    </row>
    <row r="878" spans="27:37" ht="9.75" customHeight="1">
      <c r="AA878" s="20"/>
      <c r="AB878" s="20"/>
      <c r="AC878" s="20"/>
      <c r="AD878" s="20"/>
      <c r="AE878" s="20"/>
      <c r="AF878" s="20"/>
      <c r="AG878" s="20"/>
      <c r="AI878" s="20"/>
      <c r="AJ878" s="20"/>
      <c r="AK878" s="20"/>
    </row>
    <row r="879" spans="27:33" ht="9.75" customHeight="1">
      <c r="AA879" s="20"/>
      <c r="AB879" s="20"/>
      <c r="AC879" s="20"/>
      <c r="AD879" s="20"/>
      <c r="AE879" s="20"/>
      <c r="AF879" s="20"/>
      <c r="AG879" s="20"/>
    </row>
    <row r="880" spans="27:33" ht="9.75" customHeight="1">
      <c r="AA880" s="20"/>
      <c r="AB880" s="20"/>
      <c r="AC880" s="20"/>
      <c r="AD880" s="20"/>
      <c r="AE880" s="20"/>
      <c r="AF880" s="20"/>
      <c r="AG880" s="20"/>
    </row>
    <row r="881" ht="6" customHeight="1"/>
    <row r="882" spans="3:48" ht="12.75">
      <c r="C882" s="16">
        <v>43874</v>
      </c>
      <c r="D882" s="16"/>
      <c r="G882" s="17" t="s">
        <v>30</v>
      </c>
      <c r="H882" s="17"/>
      <c r="J882" s="18">
        <v>30160269</v>
      </c>
      <c r="K882" s="18"/>
      <c r="N882" s="17" t="s">
        <v>31</v>
      </c>
      <c r="O882" s="17"/>
      <c r="P882" s="17"/>
      <c r="Q882" s="17"/>
      <c r="R882" s="17"/>
      <c r="S882" s="17"/>
      <c r="T882" s="17" t="s">
        <v>371</v>
      </c>
      <c r="U882" s="17"/>
      <c r="W882" s="19">
        <v>40985986</v>
      </c>
      <c r="X882" s="19"/>
      <c r="AA882" s="20" t="s">
        <v>372</v>
      </c>
      <c r="AB882" s="20"/>
      <c r="AC882" s="20"/>
      <c r="AD882" s="20"/>
      <c r="AE882" s="20"/>
      <c r="AF882" s="20"/>
      <c r="AG882" s="20"/>
      <c r="AI882" s="20" t="s">
        <v>373</v>
      </c>
      <c r="AJ882" s="20"/>
      <c r="AK882" s="20"/>
      <c r="AN882" s="21">
        <v>320964.9</v>
      </c>
      <c r="AO882" s="21"/>
      <c r="AP882" s="21"/>
      <c r="AS882" s="21">
        <v>0</v>
      </c>
      <c r="AT882" s="21"/>
      <c r="AU882" s="21"/>
      <c r="AV882" s="21"/>
    </row>
    <row r="883" spans="27:37" ht="7.5" customHeight="1">
      <c r="AA883" s="20"/>
      <c r="AB883" s="20"/>
      <c r="AC883" s="20"/>
      <c r="AD883" s="20"/>
      <c r="AE883" s="20"/>
      <c r="AF883" s="20"/>
      <c r="AG883" s="20"/>
      <c r="AI883" s="20"/>
      <c r="AJ883" s="20"/>
      <c r="AK883" s="20"/>
    </row>
    <row r="884" spans="27:33" ht="9.75" customHeight="1">
      <c r="AA884" s="20"/>
      <c r="AB884" s="20"/>
      <c r="AC884" s="20"/>
      <c r="AD884" s="20"/>
      <c r="AE884" s="20"/>
      <c r="AF884" s="20"/>
      <c r="AG884" s="20"/>
    </row>
    <row r="885" spans="27:33" ht="9.75" customHeight="1">
      <c r="AA885" s="20"/>
      <c r="AB885" s="20"/>
      <c r="AC885" s="20"/>
      <c r="AD885" s="20"/>
      <c r="AE885" s="20"/>
      <c r="AF885" s="20"/>
      <c r="AG885" s="20"/>
    </row>
    <row r="886" spans="27:33" ht="9.75" customHeight="1">
      <c r="AA886" s="20"/>
      <c r="AB886" s="20"/>
      <c r="AC886" s="20"/>
      <c r="AD886" s="20"/>
      <c r="AE886" s="20"/>
      <c r="AF886" s="20"/>
      <c r="AG886" s="20"/>
    </row>
    <row r="887" ht="6" customHeight="1"/>
    <row r="888" spans="3:48" ht="12.75">
      <c r="C888" s="16">
        <v>43874</v>
      </c>
      <c r="D888" s="16"/>
      <c r="G888" s="17" t="s">
        <v>30</v>
      </c>
      <c r="H888" s="17"/>
      <c r="J888" s="18">
        <v>30160279</v>
      </c>
      <c r="K888" s="18"/>
      <c r="N888" s="17" t="s">
        <v>31</v>
      </c>
      <c r="O888" s="17"/>
      <c r="P888" s="17"/>
      <c r="Q888" s="17"/>
      <c r="R888" s="17"/>
      <c r="S888" s="17"/>
      <c r="T888" s="17" t="s">
        <v>374</v>
      </c>
      <c r="U888" s="17"/>
      <c r="W888" s="19">
        <v>40985993</v>
      </c>
      <c r="X888" s="19"/>
      <c r="AA888" s="20" t="s">
        <v>375</v>
      </c>
      <c r="AB888" s="20"/>
      <c r="AC888" s="20"/>
      <c r="AD888" s="20"/>
      <c r="AE888" s="20"/>
      <c r="AF888" s="20"/>
      <c r="AG888" s="20"/>
      <c r="AI888" s="20" t="s">
        <v>376</v>
      </c>
      <c r="AJ888" s="20"/>
      <c r="AK888" s="20"/>
      <c r="AN888" s="21">
        <v>231221.08</v>
      </c>
      <c r="AO888" s="21"/>
      <c r="AP888" s="21"/>
      <c r="AS888" s="21">
        <v>0</v>
      </c>
      <c r="AT888" s="21"/>
      <c r="AU888" s="21"/>
      <c r="AV888" s="21"/>
    </row>
    <row r="889" spans="27:37" ht="7.5" customHeight="1">
      <c r="AA889" s="20"/>
      <c r="AB889" s="20"/>
      <c r="AC889" s="20"/>
      <c r="AD889" s="20"/>
      <c r="AE889" s="20"/>
      <c r="AF889" s="20"/>
      <c r="AG889" s="20"/>
      <c r="AI889" s="20"/>
      <c r="AJ889" s="20"/>
      <c r="AK889" s="20"/>
    </row>
    <row r="890" spans="27:33" ht="9.75" customHeight="1">
      <c r="AA890" s="20"/>
      <c r="AB890" s="20"/>
      <c r="AC890" s="20"/>
      <c r="AD890" s="20"/>
      <c r="AE890" s="20"/>
      <c r="AF890" s="20"/>
      <c r="AG890" s="20"/>
    </row>
    <row r="891" spans="27:33" ht="9.75" customHeight="1">
      <c r="AA891" s="20"/>
      <c r="AB891" s="20"/>
      <c r="AC891" s="20"/>
      <c r="AD891" s="20"/>
      <c r="AE891" s="20"/>
      <c r="AF891" s="20"/>
      <c r="AG891" s="20"/>
    </row>
    <row r="892" ht="6" customHeight="1"/>
    <row r="893" spans="3:48" ht="12.75">
      <c r="C893" s="16">
        <v>43874</v>
      </c>
      <c r="D893" s="16"/>
      <c r="G893" s="17" t="s">
        <v>70</v>
      </c>
      <c r="H893" s="17"/>
      <c r="J893" s="18">
        <v>30160416</v>
      </c>
      <c r="K893" s="18"/>
      <c r="N893" s="17" t="s">
        <v>71</v>
      </c>
      <c r="O893" s="17"/>
      <c r="P893" s="17"/>
      <c r="Q893" s="17"/>
      <c r="R893" s="17"/>
      <c r="S893" s="17"/>
      <c r="T893" s="17" t="s">
        <v>377</v>
      </c>
      <c r="U893" s="17"/>
      <c r="W893" s="19">
        <v>40986115</v>
      </c>
      <c r="X893" s="19"/>
      <c r="AA893" s="20" t="s">
        <v>378</v>
      </c>
      <c r="AB893" s="20"/>
      <c r="AC893" s="20"/>
      <c r="AD893" s="20"/>
      <c r="AE893" s="20"/>
      <c r="AF893" s="20"/>
      <c r="AG893" s="20"/>
      <c r="AI893" s="20" t="s">
        <v>50</v>
      </c>
      <c r="AJ893" s="20"/>
      <c r="AK893" s="20"/>
      <c r="AN893" s="21">
        <v>0</v>
      </c>
      <c r="AO893" s="21"/>
      <c r="AP893" s="21"/>
      <c r="AS893" s="21">
        <v>1724.73</v>
      </c>
      <c r="AT893" s="21"/>
      <c r="AU893" s="21"/>
      <c r="AV893" s="21"/>
    </row>
    <row r="894" spans="27:37" ht="7.5" customHeight="1">
      <c r="AA894" s="20"/>
      <c r="AB894" s="20"/>
      <c r="AC894" s="20"/>
      <c r="AD894" s="20"/>
      <c r="AE894" s="20"/>
      <c r="AF894" s="20"/>
      <c r="AG894" s="20"/>
      <c r="AI894" s="20"/>
      <c r="AJ894" s="20"/>
      <c r="AK894" s="20"/>
    </row>
    <row r="895" spans="27:37" ht="9.75" customHeight="1">
      <c r="AA895" s="20"/>
      <c r="AB895" s="20"/>
      <c r="AC895" s="20"/>
      <c r="AD895" s="20"/>
      <c r="AE895" s="20"/>
      <c r="AF895" s="20"/>
      <c r="AG895" s="20"/>
      <c r="AI895" s="20"/>
      <c r="AJ895" s="20"/>
      <c r="AK895" s="20"/>
    </row>
    <row r="896" spans="27:33" ht="9.75" customHeight="1">
      <c r="AA896" s="20"/>
      <c r="AB896" s="20"/>
      <c r="AC896" s="20"/>
      <c r="AD896" s="20"/>
      <c r="AE896" s="20"/>
      <c r="AF896" s="20"/>
      <c r="AG896" s="20"/>
    </row>
    <row r="897" spans="27:33" ht="9.75" customHeight="1">
      <c r="AA897" s="20"/>
      <c r="AB897" s="20"/>
      <c r="AC897" s="20"/>
      <c r="AD897" s="20"/>
      <c r="AE897" s="20"/>
      <c r="AF897" s="20"/>
      <c r="AG897" s="20"/>
    </row>
    <row r="898" ht="6" customHeight="1"/>
    <row r="899" spans="3:48" ht="12.75">
      <c r="C899" s="16">
        <v>43874</v>
      </c>
      <c r="D899" s="16"/>
      <c r="G899" s="17" t="s">
        <v>70</v>
      </c>
      <c r="H899" s="17"/>
      <c r="J899" s="18">
        <v>30160468</v>
      </c>
      <c r="K899" s="18"/>
      <c r="N899" s="17" t="s">
        <v>71</v>
      </c>
      <c r="O899" s="17"/>
      <c r="P899" s="17"/>
      <c r="Q899" s="17"/>
      <c r="R899" s="17"/>
      <c r="S899" s="17"/>
      <c r="T899" s="17" t="s">
        <v>379</v>
      </c>
      <c r="U899" s="17"/>
      <c r="W899" s="19">
        <v>40986139</v>
      </c>
      <c r="X899" s="19"/>
      <c r="AA899" s="20" t="s">
        <v>380</v>
      </c>
      <c r="AB899" s="20"/>
      <c r="AC899" s="20"/>
      <c r="AD899" s="20"/>
      <c r="AE899" s="20"/>
      <c r="AF899" s="20"/>
      <c r="AG899" s="20"/>
      <c r="AI899" s="20" t="s">
        <v>50</v>
      </c>
      <c r="AJ899" s="20"/>
      <c r="AK899" s="20"/>
      <c r="AN899" s="21">
        <v>0</v>
      </c>
      <c r="AO899" s="21"/>
      <c r="AP899" s="21"/>
      <c r="AS899" s="21">
        <v>5023.69</v>
      </c>
      <c r="AT899" s="21"/>
      <c r="AU899" s="21"/>
      <c r="AV899" s="21"/>
    </row>
    <row r="900" spans="27:37" ht="7.5" customHeight="1">
      <c r="AA900" s="20"/>
      <c r="AB900" s="20"/>
      <c r="AC900" s="20"/>
      <c r="AD900" s="20"/>
      <c r="AE900" s="20"/>
      <c r="AF900" s="20"/>
      <c r="AG900" s="20"/>
      <c r="AI900" s="20"/>
      <c r="AJ900" s="20"/>
      <c r="AK900" s="20"/>
    </row>
    <row r="901" spans="27:37" ht="9.75" customHeight="1">
      <c r="AA901" s="20"/>
      <c r="AB901" s="20"/>
      <c r="AC901" s="20"/>
      <c r="AD901" s="20"/>
      <c r="AE901" s="20"/>
      <c r="AF901" s="20"/>
      <c r="AG901" s="20"/>
      <c r="AI901" s="20"/>
      <c r="AJ901" s="20"/>
      <c r="AK901" s="20"/>
    </row>
    <row r="902" spans="27:33" ht="9.75" customHeight="1">
      <c r="AA902" s="20"/>
      <c r="AB902" s="20"/>
      <c r="AC902" s="20"/>
      <c r="AD902" s="20"/>
      <c r="AE902" s="20"/>
      <c r="AF902" s="20"/>
      <c r="AG902" s="20"/>
    </row>
    <row r="903" spans="27:33" ht="9.75" customHeight="1">
      <c r="AA903" s="20"/>
      <c r="AB903" s="20"/>
      <c r="AC903" s="20"/>
      <c r="AD903" s="20"/>
      <c r="AE903" s="20"/>
      <c r="AF903" s="20"/>
      <c r="AG903" s="20"/>
    </row>
    <row r="904" ht="6" customHeight="1"/>
    <row r="905" spans="3:48" ht="12.75">
      <c r="C905" s="16">
        <v>43874</v>
      </c>
      <c r="D905" s="16"/>
      <c r="G905" s="17" t="s">
        <v>70</v>
      </c>
      <c r="H905" s="17"/>
      <c r="J905" s="18">
        <v>30160524</v>
      </c>
      <c r="K905" s="18"/>
      <c r="N905" s="17" t="s">
        <v>71</v>
      </c>
      <c r="O905" s="17"/>
      <c r="P905" s="17"/>
      <c r="Q905" s="17"/>
      <c r="R905" s="17"/>
      <c r="S905" s="17"/>
      <c r="T905" s="17" t="s">
        <v>381</v>
      </c>
      <c r="U905" s="17"/>
      <c r="W905" s="19">
        <v>40986171</v>
      </c>
      <c r="X905" s="19"/>
      <c r="AA905" s="20" t="s">
        <v>382</v>
      </c>
      <c r="AB905" s="20"/>
      <c r="AC905" s="20"/>
      <c r="AD905" s="20"/>
      <c r="AE905" s="20"/>
      <c r="AF905" s="20"/>
      <c r="AG905" s="20"/>
      <c r="AI905" s="20" t="s">
        <v>50</v>
      </c>
      <c r="AJ905" s="20"/>
      <c r="AK905" s="20"/>
      <c r="AN905" s="21">
        <v>0</v>
      </c>
      <c r="AO905" s="21"/>
      <c r="AP905" s="21"/>
      <c r="AS905" s="21">
        <v>296040</v>
      </c>
      <c r="AT905" s="21"/>
      <c r="AU905" s="21"/>
      <c r="AV905" s="21"/>
    </row>
    <row r="906" spans="27:37" ht="7.5" customHeight="1">
      <c r="AA906" s="20"/>
      <c r="AB906" s="20"/>
      <c r="AC906" s="20"/>
      <c r="AD906" s="20"/>
      <c r="AE906" s="20"/>
      <c r="AF906" s="20"/>
      <c r="AG906" s="20"/>
      <c r="AI906" s="20"/>
      <c r="AJ906" s="20"/>
      <c r="AK906" s="20"/>
    </row>
    <row r="907" spans="27:37" ht="9.75" customHeight="1">
      <c r="AA907" s="20"/>
      <c r="AB907" s="20"/>
      <c r="AC907" s="20"/>
      <c r="AD907" s="20"/>
      <c r="AE907" s="20"/>
      <c r="AF907" s="20"/>
      <c r="AG907" s="20"/>
      <c r="AI907" s="20"/>
      <c r="AJ907" s="20"/>
      <c r="AK907" s="20"/>
    </row>
    <row r="908" spans="27:33" ht="9.75" customHeight="1">
      <c r="AA908" s="20"/>
      <c r="AB908" s="20"/>
      <c r="AC908" s="20"/>
      <c r="AD908" s="20"/>
      <c r="AE908" s="20"/>
      <c r="AF908" s="20"/>
      <c r="AG908" s="20"/>
    </row>
    <row r="909" spans="27:33" ht="9.75" customHeight="1">
      <c r="AA909" s="20"/>
      <c r="AB909" s="20"/>
      <c r="AC909" s="20"/>
      <c r="AD909" s="20"/>
      <c r="AE909" s="20"/>
      <c r="AF909" s="20"/>
      <c r="AG909" s="20"/>
    </row>
    <row r="910" ht="6" customHeight="1"/>
    <row r="911" spans="3:48" ht="12.75">
      <c r="C911" s="16">
        <v>43874</v>
      </c>
      <c r="D911" s="16"/>
      <c r="G911" s="17" t="s">
        <v>30</v>
      </c>
      <c r="H911" s="17"/>
      <c r="J911" s="18">
        <v>30160943</v>
      </c>
      <c r="K911" s="18"/>
      <c r="N911" s="17" t="s">
        <v>31</v>
      </c>
      <c r="O911" s="17"/>
      <c r="P911" s="17"/>
      <c r="Q911" s="17"/>
      <c r="R911" s="17"/>
      <c r="S911" s="17"/>
      <c r="T911" s="17" t="s">
        <v>383</v>
      </c>
      <c r="U911" s="17"/>
      <c r="W911" s="19">
        <v>40986597</v>
      </c>
      <c r="X911" s="19"/>
      <c r="AA911" s="20" t="s">
        <v>384</v>
      </c>
      <c r="AB911" s="20"/>
      <c r="AC911" s="20"/>
      <c r="AD911" s="20"/>
      <c r="AE911" s="20"/>
      <c r="AF911" s="20"/>
      <c r="AG911" s="20"/>
      <c r="AI911" s="20" t="s">
        <v>353</v>
      </c>
      <c r="AJ911" s="20"/>
      <c r="AK911" s="20"/>
      <c r="AN911" s="21">
        <v>67333.19</v>
      </c>
      <c r="AO911" s="21"/>
      <c r="AP911" s="21"/>
      <c r="AS911" s="21">
        <v>0</v>
      </c>
      <c r="AT911" s="21"/>
      <c r="AU911" s="21"/>
      <c r="AV911" s="21"/>
    </row>
    <row r="912" spans="27:37" ht="7.5" customHeight="1">
      <c r="AA912" s="20"/>
      <c r="AB912" s="20"/>
      <c r="AC912" s="20"/>
      <c r="AD912" s="20"/>
      <c r="AE912" s="20"/>
      <c r="AF912" s="20"/>
      <c r="AG912" s="20"/>
      <c r="AI912" s="20"/>
      <c r="AJ912" s="20"/>
      <c r="AK912" s="20"/>
    </row>
    <row r="913" spans="27:37" ht="9.75" customHeight="1">
      <c r="AA913" s="20"/>
      <c r="AB913" s="20"/>
      <c r="AC913" s="20"/>
      <c r="AD913" s="20"/>
      <c r="AE913" s="20"/>
      <c r="AF913" s="20"/>
      <c r="AG913" s="20"/>
      <c r="AI913" s="20"/>
      <c r="AJ913" s="20"/>
      <c r="AK913" s="20"/>
    </row>
    <row r="914" spans="27:33" ht="9.75" customHeight="1">
      <c r="AA914" s="20"/>
      <c r="AB914" s="20"/>
      <c r="AC914" s="20"/>
      <c r="AD914" s="20"/>
      <c r="AE914" s="20"/>
      <c r="AF914" s="20"/>
      <c r="AG914" s="20"/>
    </row>
    <row r="915" ht="6" customHeight="1"/>
    <row r="916" spans="3:48" ht="12.75">
      <c r="C916" s="16">
        <v>43874</v>
      </c>
      <c r="D916" s="16"/>
      <c r="G916" s="17" t="s">
        <v>30</v>
      </c>
      <c r="H916" s="17"/>
      <c r="J916" s="18">
        <v>30162507</v>
      </c>
      <c r="K916" s="18"/>
      <c r="N916" s="17" t="s">
        <v>31</v>
      </c>
      <c r="O916" s="17"/>
      <c r="P916" s="17"/>
      <c r="Q916" s="17"/>
      <c r="R916" s="17"/>
      <c r="S916" s="17"/>
      <c r="T916" s="17" t="s">
        <v>385</v>
      </c>
      <c r="U916" s="17"/>
      <c r="W916" s="19">
        <v>40988285</v>
      </c>
      <c r="X916" s="19"/>
      <c r="AA916" s="20" t="s">
        <v>386</v>
      </c>
      <c r="AB916" s="20"/>
      <c r="AC916" s="20"/>
      <c r="AD916" s="20"/>
      <c r="AE916" s="20"/>
      <c r="AF916" s="20"/>
      <c r="AG916" s="20"/>
      <c r="AI916" s="20" t="s">
        <v>387</v>
      </c>
      <c r="AJ916" s="20"/>
      <c r="AK916" s="20"/>
      <c r="AN916" s="21">
        <v>25000</v>
      </c>
      <c r="AO916" s="21"/>
      <c r="AP916" s="21"/>
      <c r="AS916" s="21">
        <v>0</v>
      </c>
      <c r="AT916" s="21"/>
      <c r="AU916" s="21"/>
      <c r="AV916" s="21"/>
    </row>
    <row r="917" spans="27:37" ht="7.5" customHeight="1">
      <c r="AA917" s="20"/>
      <c r="AB917" s="20"/>
      <c r="AC917" s="20"/>
      <c r="AD917" s="20"/>
      <c r="AE917" s="20"/>
      <c r="AF917" s="20"/>
      <c r="AG917" s="20"/>
      <c r="AI917" s="20"/>
      <c r="AJ917" s="20"/>
      <c r="AK917" s="20"/>
    </row>
    <row r="918" spans="27:37" ht="9.75" customHeight="1">
      <c r="AA918" s="20"/>
      <c r="AB918" s="20"/>
      <c r="AC918" s="20"/>
      <c r="AD918" s="20"/>
      <c r="AE918" s="20"/>
      <c r="AF918" s="20"/>
      <c r="AG918" s="20"/>
      <c r="AI918" s="20"/>
      <c r="AJ918" s="20"/>
      <c r="AK918" s="20"/>
    </row>
    <row r="919" spans="27:33" ht="9.75" customHeight="1">
      <c r="AA919" s="20"/>
      <c r="AB919" s="20"/>
      <c r="AC919" s="20"/>
      <c r="AD919" s="20"/>
      <c r="AE919" s="20"/>
      <c r="AF919" s="20"/>
      <c r="AG919" s="20"/>
    </row>
    <row r="920" spans="27:33" ht="9.75" customHeight="1">
      <c r="AA920" s="20"/>
      <c r="AB920" s="20"/>
      <c r="AC920" s="20"/>
      <c r="AD920" s="20"/>
      <c r="AE920" s="20"/>
      <c r="AF920" s="20"/>
      <c r="AG920" s="20"/>
    </row>
    <row r="921" spans="27:33" ht="9.75" customHeight="1">
      <c r="AA921" s="20"/>
      <c r="AB921" s="20"/>
      <c r="AC921" s="20"/>
      <c r="AD921" s="20"/>
      <c r="AE921" s="20"/>
      <c r="AF921" s="20"/>
      <c r="AG921" s="20"/>
    </row>
    <row r="922" ht="6" customHeight="1"/>
    <row r="923" spans="3:48" ht="12.75">
      <c r="C923" s="16">
        <v>43874</v>
      </c>
      <c r="D923" s="16"/>
      <c r="G923" s="17" t="s">
        <v>30</v>
      </c>
      <c r="H923" s="17"/>
      <c r="J923" s="18">
        <v>30162562</v>
      </c>
      <c r="K923" s="18"/>
      <c r="N923" s="17" t="s">
        <v>31</v>
      </c>
      <c r="O923" s="17"/>
      <c r="P923" s="17"/>
      <c r="Q923" s="17"/>
      <c r="R923" s="17"/>
      <c r="S923" s="17"/>
      <c r="T923" s="17" t="s">
        <v>388</v>
      </c>
      <c r="U923" s="17"/>
      <c r="W923" s="19">
        <v>40988363</v>
      </c>
      <c r="X923" s="19"/>
      <c r="AA923" s="20" t="s">
        <v>389</v>
      </c>
      <c r="AB923" s="20"/>
      <c r="AC923" s="20"/>
      <c r="AD923" s="20"/>
      <c r="AE923" s="20"/>
      <c r="AF923" s="20"/>
      <c r="AG923" s="20"/>
      <c r="AI923" s="20" t="s">
        <v>42</v>
      </c>
      <c r="AJ923" s="20"/>
      <c r="AK923" s="20"/>
      <c r="AN923" s="21">
        <v>3350</v>
      </c>
      <c r="AO923" s="21"/>
      <c r="AP923" s="21"/>
      <c r="AS923" s="21">
        <v>0</v>
      </c>
      <c r="AT923" s="21"/>
      <c r="AU923" s="21"/>
      <c r="AV923" s="21"/>
    </row>
    <row r="924" spans="27:37" ht="7.5" customHeight="1">
      <c r="AA924" s="20"/>
      <c r="AB924" s="20"/>
      <c r="AC924" s="20"/>
      <c r="AD924" s="20"/>
      <c r="AE924" s="20"/>
      <c r="AF924" s="20"/>
      <c r="AG924" s="20"/>
      <c r="AI924" s="20"/>
      <c r="AJ924" s="20"/>
      <c r="AK924" s="20"/>
    </row>
    <row r="925" spans="27:37" ht="9.75" customHeight="1">
      <c r="AA925" s="20"/>
      <c r="AB925" s="20"/>
      <c r="AC925" s="20"/>
      <c r="AD925" s="20"/>
      <c r="AE925" s="20"/>
      <c r="AF925" s="20"/>
      <c r="AG925" s="20"/>
      <c r="AI925" s="20"/>
      <c r="AJ925" s="20"/>
      <c r="AK925" s="20"/>
    </row>
    <row r="926" spans="27:33" ht="9.75" customHeight="1">
      <c r="AA926" s="20"/>
      <c r="AB926" s="20"/>
      <c r="AC926" s="20"/>
      <c r="AD926" s="20"/>
      <c r="AE926" s="20"/>
      <c r="AF926" s="20"/>
      <c r="AG926" s="20"/>
    </row>
    <row r="927" spans="27:33" ht="9.75" customHeight="1">
      <c r="AA927" s="20"/>
      <c r="AB927" s="20"/>
      <c r="AC927" s="20"/>
      <c r="AD927" s="20"/>
      <c r="AE927" s="20"/>
      <c r="AF927" s="20"/>
      <c r="AG927" s="20"/>
    </row>
    <row r="928" spans="27:33" ht="9.75" customHeight="1">
      <c r="AA928" s="20"/>
      <c r="AB928" s="20"/>
      <c r="AC928" s="20"/>
      <c r="AD928" s="20"/>
      <c r="AE928" s="20"/>
      <c r="AF928" s="20"/>
      <c r="AG928" s="20"/>
    </row>
    <row r="929" spans="27:33" ht="9.75" customHeight="1">
      <c r="AA929" s="20"/>
      <c r="AB929" s="20"/>
      <c r="AC929" s="20"/>
      <c r="AD929" s="20"/>
      <c r="AE929" s="20"/>
      <c r="AF929" s="20"/>
      <c r="AG929" s="20"/>
    </row>
    <row r="930" spans="27:33" ht="9.75" customHeight="1">
      <c r="AA930" s="20"/>
      <c r="AB930" s="20"/>
      <c r="AC930" s="20"/>
      <c r="AD930" s="20"/>
      <c r="AE930" s="20"/>
      <c r="AF930" s="20"/>
      <c r="AG930" s="20"/>
    </row>
    <row r="931" ht="6" customHeight="1"/>
    <row r="932" spans="3:48" ht="12.75">
      <c r="C932" s="16">
        <v>43874</v>
      </c>
      <c r="D932" s="16"/>
      <c r="G932" s="17" t="s">
        <v>30</v>
      </c>
      <c r="H932" s="17"/>
      <c r="J932" s="18">
        <v>30162588</v>
      </c>
      <c r="K932" s="18"/>
      <c r="N932" s="17" t="s">
        <v>31</v>
      </c>
      <c r="O932" s="17"/>
      <c r="P932" s="17"/>
      <c r="Q932" s="17"/>
      <c r="R932" s="17"/>
      <c r="S932" s="17"/>
      <c r="T932" s="17" t="s">
        <v>390</v>
      </c>
      <c r="U932" s="17"/>
      <c r="W932" s="19">
        <v>40988383</v>
      </c>
      <c r="X932" s="19"/>
      <c r="AA932" s="20" t="s">
        <v>391</v>
      </c>
      <c r="AB932" s="20"/>
      <c r="AC932" s="20"/>
      <c r="AD932" s="20"/>
      <c r="AE932" s="20"/>
      <c r="AF932" s="20"/>
      <c r="AG932" s="20"/>
      <c r="AI932" s="20" t="s">
        <v>42</v>
      </c>
      <c r="AJ932" s="20"/>
      <c r="AK932" s="20"/>
      <c r="AN932" s="21">
        <v>22500</v>
      </c>
      <c r="AO932" s="21"/>
      <c r="AP932" s="21"/>
      <c r="AS932" s="21">
        <v>0</v>
      </c>
      <c r="AT932" s="21"/>
      <c r="AU932" s="21"/>
      <c r="AV932" s="21"/>
    </row>
    <row r="933" spans="27:37" ht="7.5" customHeight="1">
      <c r="AA933" s="20"/>
      <c r="AB933" s="20"/>
      <c r="AC933" s="20"/>
      <c r="AD933" s="20"/>
      <c r="AE933" s="20"/>
      <c r="AF933" s="20"/>
      <c r="AG933" s="20"/>
      <c r="AI933" s="20"/>
      <c r="AJ933" s="20"/>
      <c r="AK933" s="20"/>
    </row>
    <row r="934" spans="27:37" ht="9.75" customHeight="1">
      <c r="AA934" s="20"/>
      <c r="AB934" s="20"/>
      <c r="AC934" s="20"/>
      <c r="AD934" s="20"/>
      <c r="AE934" s="20"/>
      <c r="AF934" s="20"/>
      <c r="AG934" s="20"/>
      <c r="AI934" s="20"/>
      <c r="AJ934" s="20"/>
      <c r="AK934" s="20"/>
    </row>
    <row r="935" spans="27:33" ht="9.75" customHeight="1">
      <c r="AA935" s="20"/>
      <c r="AB935" s="20"/>
      <c r="AC935" s="20"/>
      <c r="AD935" s="20"/>
      <c r="AE935" s="20"/>
      <c r="AF935" s="20"/>
      <c r="AG935" s="20"/>
    </row>
    <row r="936" spans="27:33" ht="9.75" customHeight="1">
      <c r="AA936" s="20"/>
      <c r="AB936" s="20"/>
      <c r="AC936" s="20"/>
      <c r="AD936" s="20"/>
      <c r="AE936" s="20"/>
      <c r="AF936" s="20"/>
      <c r="AG936" s="20"/>
    </row>
    <row r="937" spans="27:33" ht="9.75" customHeight="1">
      <c r="AA937" s="20"/>
      <c r="AB937" s="20"/>
      <c r="AC937" s="20"/>
      <c r="AD937" s="20"/>
      <c r="AE937" s="20"/>
      <c r="AF937" s="20"/>
      <c r="AG937" s="20"/>
    </row>
    <row r="938" spans="27:33" ht="9.75" customHeight="1">
      <c r="AA938" s="20"/>
      <c r="AB938" s="20"/>
      <c r="AC938" s="20"/>
      <c r="AD938" s="20"/>
      <c r="AE938" s="20"/>
      <c r="AF938" s="20"/>
      <c r="AG938" s="20"/>
    </row>
    <row r="939" spans="27:33" ht="9.75" customHeight="1">
      <c r="AA939" s="20"/>
      <c r="AB939" s="20"/>
      <c r="AC939" s="20"/>
      <c r="AD939" s="20"/>
      <c r="AE939" s="20"/>
      <c r="AF939" s="20"/>
      <c r="AG939" s="20"/>
    </row>
    <row r="940" spans="27:33" ht="9.75" customHeight="1">
      <c r="AA940" s="20"/>
      <c r="AB940" s="20"/>
      <c r="AC940" s="20"/>
      <c r="AD940" s="20"/>
      <c r="AE940" s="20"/>
      <c r="AF940" s="20"/>
      <c r="AG940" s="20"/>
    </row>
    <row r="941" ht="6" customHeight="1"/>
    <row r="942" spans="3:48" ht="12.75">
      <c r="C942" s="16">
        <v>43874</v>
      </c>
      <c r="D942" s="16"/>
      <c r="G942" s="17" t="s">
        <v>30</v>
      </c>
      <c r="H942" s="17"/>
      <c r="J942" s="18">
        <v>30162595</v>
      </c>
      <c r="K942" s="18"/>
      <c r="N942" s="17" t="s">
        <v>31</v>
      </c>
      <c r="O942" s="17"/>
      <c r="P942" s="17"/>
      <c r="Q942" s="17"/>
      <c r="R942" s="17"/>
      <c r="S942" s="17"/>
      <c r="T942" s="17" t="s">
        <v>392</v>
      </c>
      <c r="U942" s="17"/>
      <c r="W942" s="19">
        <v>40988389</v>
      </c>
      <c r="X942" s="19"/>
      <c r="AA942" s="20" t="s">
        <v>393</v>
      </c>
      <c r="AB942" s="20"/>
      <c r="AC942" s="20"/>
      <c r="AD942" s="20"/>
      <c r="AE942" s="20"/>
      <c r="AF942" s="20"/>
      <c r="AG942" s="20"/>
      <c r="AI942" s="20" t="s">
        <v>39</v>
      </c>
      <c r="AJ942" s="20"/>
      <c r="AK942" s="20"/>
      <c r="AN942" s="21">
        <v>2000</v>
      </c>
      <c r="AO942" s="21"/>
      <c r="AP942" s="21"/>
      <c r="AS942" s="21">
        <v>0</v>
      </c>
      <c r="AT942" s="21"/>
      <c r="AU942" s="21"/>
      <c r="AV942" s="21"/>
    </row>
    <row r="943" spans="27:37" ht="7.5" customHeight="1">
      <c r="AA943" s="20"/>
      <c r="AB943" s="20"/>
      <c r="AC943" s="20"/>
      <c r="AD943" s="20"/>
      <c r="AE943" s="20"/>
      <c r="AF943" s="20"/>
      <c r="AG943" s="20"/>
      <c r="AI943" s="20"/>
      <c r="AJ943" s="20"/>
      <c r="AK943" s="20"/>
    </row>
    <row r="944" spans="27:37" ht="9.75" customHeight="1">
      <c r="AA944" s="20"/>
      <c r="AB944" s="20"/>
      <c r="AC944" s="20"/>
      <c r="AD944" s="20"/>
      <c r="AE944" s="20"/>
      <c r="AF944" s="20"/>
      <c r="AG944" s="20"/>
      <c r="AI944" s="20"/>
      <c r="AJ944" s="20"/>
      <c r="AK944" s="20"/>
    </row>
    <row r="945" spans="27:33" ht="9.75" customHeight="1">
      <c r="AA945" s="20"/>
      <c r="AB945" s="20"/>
      <c r="AC945" s="20"/>
      <c r="AD945" s="20"/>
      <c r="AE945" s="20"/>
      <c r="AF945" s="20"/>
      <c r="AG945" s="20"/>
    </row>
    <row r="946" spans="27:33" ht="9.75" customHeight="1">
      <c r="AA946" s="20"/>
      <c r="AB946" s="20"/>
      <c r="AC946" s="20"/>
      <c r="AD946" s="20"/>
      <c r="AE946" s="20"/>
      <c r="AF946" s="20"/>
      <c r="AG946" s="20"/>
    </row>
    <row r="947" ht="6" customHeight="1"/>
    <row r="948" spans="3:48" ht="12.75">
      <c r="C948" s="16">
        <v>43874</v>
      </c>
      <c r="D948" s="16"/>
      <c r="G948" s="17" t="s">
        <v>30</v>
      </c>
      <c r="H948" s="17"/>
      <c r="J948" s="18">
        <v>30162597</v>
      </c>
      <c r="K948" s="18"/>
      <c r="N948" s="17" t="s">
        <v>31</v>
      </c>
      <c r="O948" s="17"/>
      <c r="P948" s="17"/>
      <c r="Q948" s="17"/>
      <c r="R948" s="17"/>
      <c r="S948" s="17"/>
      <c r="T948" s="17" t="s">
        <v>394</v>
      </c>
      <c r="U948" s="17"/>
      <c r="W948" s="19">
        <v>40988391</v>
      </c>
      <c r="X948" s="19"/>
      <c r="AA948" s="20" t="s">
        <v>395</v>
      </c>
      <c r="AB948" s="20"/>
      <c r="AC948" s="20"/>
      <c r="AD948" s="20"/>
      <c r="AE948" s="20"/>
      <c r="AF948" s="20"/>
      <c r="AG948" s="20"/>
      <c r="AI948" s="20" t="s">
        <v>42</v>
      </c>
      <c r="AJ948" s="20"/>
      <c r="AK948" s="20"/>
      <c r="AN948" s="21">
        <v>325</v>
      </c>
      <c r="AO948" s="21"/>
      <c r="AP948" s="21"/>
      <c r="AS948" s="21">
        <v>0</v>
      </c>
      <c r="AT948" s="21"/>
      <c r="AU948" s="21"/>
      <c r="AV948" s="21"/>
    </row>
    <row r="949" spans="27:37" ht="7.5" customHeight="1">
      <c r="AA949" s="20"/>
      <c r="AB949" s="20"/>
      <c r="AC949" s="20"/>
      <c r="AD949" s="20"/>
      <c r="AE949" s="20"/>
      <c r="AF949" s="20"/>
      <c r="AG949" s="20"/>
      <c r="AI949" s="20"/>
      <c r="AJ949" s="20"/>
      <c r="AK949" s="20"/>
    </row>
    <row r="950" spans="27:37" ht="9.75" customHeight="1">
      <c r="AA950" s="20"/>
      <c r="AB950" s="20"/>
      <c r="AC950" s="20"/>
      <c r="AD950" s="20"/>
      <c r="AE950" s="20"/>
      <c r="AF950" s="20"/>
      <c r="AG950" s="20"/>
      <c r="AI950" s="20"/>
      <c r="AJ950" s="20"/>
      <c r="AK950" s="20"/>
    </row>
    <row r="951" spans="27:33" ht="9.75" customHeight="1">
      <c r="AA951" s="20"/>
      <c r="AB951" s="20"/>
      <c r="AC951" s="20"/>
      <c r="AD951" s="20"/>
      <c r="AE951" s="20"/>
      <c r="AF951" s="20"/>
      <c r="AG951" s="20"/>
    </row>
    <row r="952" spans="27:33" ht="9.75" customHeight="1">
      <c r="AA952" s="20"/>
      <c r="AB952" s="20"/>
      <c r="AC952" s="20"/>
      <c r="AD952" s="20"/>
      <c r="AE952" s="20"/>
      <c r="AF952" s="20"/>
      <c r="AG952" s="20"/>
    </row>
    <row r="953" ht="6" customHeight="1"/>
    <row r="954" spans="3:48" ht="12.75">
      <c r="C954" s="16">
        <v>43874</v>
      </c>
      <c r="D954" s="16"/>
      <c r="G954" s="17" t="s">
        <v>30</v>
      </c>
      <c r="H954" s="17"/>
      <c r="J954" s="18">
        <v>30162601</v>
      </c>
      <c r="K954" s="18"/>
      <c r="N954" s="17" t="s">
        <v>31</v>
      </c>
      <c r="O954" s="17"/>
      <c r="P954" s="17"/>
      <c r="Q954" s="17"/>
      <c r="R954" s="17"/>
      <c r="S954" s="17"/>
      <c r="T954" s="17" t="s">
        <v>396</v>
      </c>
      <c r="U954" s="17"/>
      <c r="W954" s="19">
        <v>40988395</v>
      </c>
      <c r="X954" s="19"/>
      <c r="AA954" s="20" t="s">
        <v>397</v>
      </c>
      <c r="AB954" s="20"/>
      <c r="AC954" s="20"/>
      <c r="AD954" s="20"/>
      <c r="AE954" s="20"/>
      <c r="AF954" s="20"/>
      <c r="AG954" s="20"/>
      <c r="AI954" s="20" t="s">
        <v>42</v>
      </c>
      <c r="AJ954" s="20"/>
      <c r="AK954" s="20"/>
      <c r="AN954" s="21">
        <v>325</v>
      </c>
      <c r="AO954" s="21"/>
      <c r="AP954" s="21"/>
      <c r="AS954" s="21">
        <v>0</v>
      </c>
      <c r="AT954" s="21"/>
      <c r="AU954" s="21"/>
      <c r="AV954" s="21"/>
    </row>
    <row r="955" spans="27:37" ht="7.5" customHeight="1">
      <c r="AA955" s="20"/>
      <c r="AB955" s="20"/>
      <c r="AC955" s="20"/>
      <c r="AD955" s="20"/>
      <c r="AE955" s="20"/>
      <c r="AF955" s="20"/>
      <c r="AG955" s="20"/>
      <c r="AI955" s="20"/>
      <c r="AJ955" s="20"/>
      <c r="AK955" s="20"/>
    </row>
    <row r="956" spans="27:37" ht="9.75" customHeight="1">
      <c r="AA956" s="20"/>
      <c r="AB956" s="20"/>
      <c r="AC956" s="20"/>
      <c r="AD956" s="20"/>
      <c r="AE956" s="20"/>
      <c r="AF956" s="20"/>
      <c r="AG956" s="20"/>
      <c r="AI956" s="20"/>
      <c r="AJ956" s="20"/>
      <c r="AK956" s="20"/>
    </row>
    <row r="957" spans="27:33" ht="9.75" customHeight="1">
      <c r="AA957" s="20"/>
      <c r="AB957" s="20"/>
      <c r="AC957" s="20"/>
      <c r="AD957" s="20"/>
      <c r="AE957" s="20"/>
      <c r="AF957" s="20"/>
      <c r="AG957" s="20"/>
    </row>
    <row r="958" spans="27:33" ht="9.75" customHeight="1">
      <c r="AA958" s="20"/>
      <c r="AB958" s="20"/>
      <c r="AC958" s="20"/>
      <c r="AD958" s="20"/>
      <c r="AE958" s="20"/>
      <c r="AF958" s="20"/>
      <c r="AG958" s="20"/>
    </row>
    <row r="959" ht="6" customHeight="1"/>
    <row r="960" spans="3:48" ht="12.75">
      <c r="C960" s="16">
        <v>43874</v>
      </c>
      <c r="D960" s="16"/>
      <c r="G960" s="17" t="s">
        <v>30</v>
      </c>
      <c r="H960" s="17"/>
      <c r="J960" s="18">
        <v>30162605</v>
      </c>
      <c r="K960" s="18"/>
      <c r="N960" s="17" t="s">
        <v>31</v>
      </c>
      <c r="O960" s="17"/>
      <c r="P960" s="17"/>
      <c r="Q960" s="17"/>
      <c r="R960" s="17"/>
      <c r="S960" s="17"/>
      <c r="T960" s="17" t="s">
        <v>398</v>
      </c>
      <c r="U960" s="17"/>
      <c r="W960" s="19">
        <v>40988399</v>
      </c>
      <c r="X960" s="19"/>
      <c r="AA960" s="20" t="s">
        <v>399</v>
      </c>
      <c r="AB960" s="20"/>
      <c r="AC960" s="20"/>
      <c r="AD960" s="20"/>
      <c r="AE960" s="20"/>
      <c r="AF960" s="20"/>
      <c r="AG960" s="20"/>
      <c r="AI960" s="20" t="s">
        <v>42</v>
      </c>
      <c r="AJ960" s="20"/>
      <c r="AK960" s="20"/>
      <c r="AN960" s="21">
        <v>450</v>
      </c>
      <c r="AO960" s="21"/>
      <c r="AP960" s="21"/>
      <c r="AS960" s="21">
        <v>0</v>
      </c>
      <c r="AT960" s="21"/>
      <c r="AU960" s="21"/>
      <c r="AV960" s="21"/>
    </row>
    <row r="961" spans="27:37" ht="7.5" customHeight="1">
      <c r="AA961" s="20"/>
      <c r="AB961" s="20"/>
      <c r="AC961" s="20"/>
      <c r="AD961" s="20"/>
      <c r="AE961" s="20"/>
      <c r="AF961" s="20"/>
      <c r="AG961" s="20"/>
      <c r="AI961" s="20"/>
      <c r="AJ961" s="20"/>
      <c r="AK961" s="20"/>
    </row>
    <row r="962" spans="27:37" ht="9.75" customHeight="1">
      <c r="AA962" s="20"/>
      <c r="AB962" s="20"/>
      <c r="AC962" s="20"/>
      <c r="AD962" s="20"/>
      <c r="AE962" s="20"/>
      <c r="AF962" s="20"/>
      <c r="AG962" s="20"/>
      <c r="AI962" s="20"/>
      <c r="AJ962" s="20"/>
      <c r="AK962" s="20"/>
    </row>
    <row r="963" spans="27:33" ht="9.75" customHeight="1">
      <c r="AA963" s="20"/>
      <c r="AB963" s="20"/>
      <c r="AC963" s="20"/>
      <c r="AD963" s="20"/>
      <c r="AE963" s="20"/>
      <c r="AF963" s="20"/>
      <c r="AG963" s="20"/>
    </row>
    <row r="964" spans="27:33" ht="9.75" customHeight="1">
      <c r="AA964" s="20"/>
      <c r="AB964" s="20"/>
      <c r="AC964" s="20"/>
      <c r="AD964" s="20"/>
      <c r="AE964" s="20"/>
      <c r="AF964" s="20"/>
      <c r="AG964" s="20"/>
    </row>
    <row r="965" spans="27:33" ht="9.75" customHeight="1">
      <c r="AA965" s="20"/>
      <c r="AB965" s="20"/>
      <c r="AC965" s="20"/>
      <c r="AD965" s="20"/>
      <c r="AE965" s="20"/>
      <c r="AF965" s="20"/>
      <c r="AG965" s="20"/>
    </row>
    <row r="966" spans="27:33" ht="9.75" customHeight="1">
      <c r="AA966" s="20"/>
      <c r="AB966" s="20"/>
      <c r="AC966" s="20"/>
      <c r="AD966" s="20"/>
      <c r="AE966" s="20"/>
      <c r="AF966" s="20"/>
      <c r="AG966" s="20"/>
    </row>
    <row r="967" ht="6" customHeight="1"/>
    <row r="968" spans="3:48" ht="12.75">
      <c r="C968" s="16">
        <v>43874</v>
      </c>
      <c r="D968" s="16"/>
      <c r="G968" s="17" t="s">
        <v>30</v>
      </c>
      <c r="H968" s="17"/>
      <c r="J968" s="18">
        <v>30162616</v>
      </c>
      <c r="K968" s="18"/>
      <c r="N968" s="17" t="s">
        <v>31</v>
      </c>
      <c r="O968" s="17"/>
      <c r="P968" s="17"/>
      <c r="Q968" s="17"/>
      <c r="R968" s="17"/>
      <c r="S968" s="17"/>
      <c r="T968" s="17" t="s">
        <v>400</v>
      </c>
      <c r="U968" s="17"/>
      <c r="W968" s="19">
        <v>40988405</v>
      </c>
      <c r="X968" s="19"/>
      <c r="AA968" s="20" t="s">
        <v>401</v>
      </c>
      <c r="AB968" s="20"/>
      <c r="AC968" s="20"/>
      <c r="AD968" s="20"/>
      <c r="AE968" s="20"/>
      <c r="AF968" s="20"/>
      <c r="AG968" s="20"/>
      <c r="AI968" s="20" t="s">
        <v>34</v>
      </c>
      <c r="AJ968" s="20"/>
      <c r="AK968" s="20"/>
      <c r="AN968" s="21">
        <v>525</v>
      </c>
      <c r="AO968" s="21"/>
      <c r="AP968" s="21"/>
      <c r="AS968" s="21">
        <v>0</v>
      </c>
      <c r="AT968" s="21"/>
      <c r="AU968" s="21"/>
      <c r="AV968" s="21"/>
    </row>
    <row r="969" spans="27:37" ht="7.5" customHeight="1">
      <c r="AA969" s="20"/>
      <c r="AB969" s="20"/>
      <c r="AC969" s="20"/>
      <c r="AD969" s="20"/>
      <c r="AE969" s="20"/>
      <c r="AF969" s="20"/>
      <c r="AG969" s="20"/>
      <c r="AI969" s="20"/>
      <c r="AJ969" s="20"/>
      <c r="AK969" s="20"/>
    </row>
    <row r="970" spans="27:37" ht="9.75" customHeight="1">
      <c r="AA970" s="20"/>
      <c r="AB970" s="20"/>
      <c r="AC970" s="20"/>
      <c r="AD970" s="20"/>
      <c r="AE970" s="20"/>
      <c r="AF970" s="20"/>
      <c r="AG970" s="20"/>
      <c r="AI970" s="20"/>
      <c r="AJ970" s="20"/>
      <c r="AK970" s="20"/>
    </row>
    <row r="971" spans="27:33" ht="9.75" customHeight="1">
      <c r="AA971" s="20"/>
      <c r="AB971" s="20"/>
      <c r="AC971" s="20"/>
      <c r="AD971" s="20"/>
      <c r="AE971" s="20"/>
      <c r="AF971" s="20"/>
      <c r="AG971" s="20"/>
    </row>
    <row r="972" spans="27:33" ht="9.75" customHeight="1">
      <c r="AA972" s="20"/>
      <c r="AB972" s="20"/>
      <c r="AC972" s="20"/>
      <c r="AD972" s="20"/>
      <c r="AE972" s="20"/>
      <c r="AF972" s="20"/>
      <c r="AG972" s="20"/>
    </row>
    <row r="973" spans="27:33" ht="9.75" customHeight="1">
      <c r="AA973" s="20"/>
      <c r="AB973" s="20"/>
      <c r="AC973" s="20"/>
      <c r="AD973" s="20"/>
      <c r="AE973" s="20"/>
      <c r="AF973" s="20"/>
      <c r="AG973" s="20"/>
    </row>
    <row r="974" ht="6" customHeight="1"/>
    <row r="975" spans="3:48" ht="12.75">
      <c r="C975" s="16">
        <v>43874</v>
      </c>
      <c r="D975" s="16"/>
      <c r="G975" s="17" t="s">
        <v>30</v>
      </c>
      <c r="H975" s="17"/>
      <c r="J975" s="18">
        <v>30162624</v>
      </c>
      <c r="K975" s="18"/>
      <c r="N975" s="17" t="s">
        <v>31</v>
      </c>
      <c r="O975" s="17"/>
      <c r="P975" s="17"/>
      <c r="Q975" s="17"/>
      <c r="R975" s="17"/>
      <c r="S975" s="17"/>
      <c r="T975" s="17" t="s">
        <v>402</v>
      </c>
      <c r="U975" s="17"/>
      <c r="W975" s="19">
        <v>40988413</v>
      </c>
      <c r="X975" s="19"/>
      <c r="AA975" s="20" t="s">
        <v>403</v>
      </c>
      <c r="AB975" s="20"/>
      <c r="AC975" s="20"/>
      <c r="AD975" s="20"/>
      <c r="AE975" s="20"/>
      <c r="AF975" s="20"/>
      <c r="AG975" s="20"/>
      <c r="AI975" s="20" t="s">
        <v>34</v>
      </c>
      <c r="AJ975" s="20"/>
      <c r="AK975" s="20"/>
      <c r="AN975" s="21">
        <v>90</v>
      </c>
      <c r="AO975" s="21"/>
      <c r="AP975" s="21"/>
      <c r="AS975" s="21">
        <v>0</v>
      </c>
      <c r="AT975" s="21"/>
      <c r="AU975" s="21"/>
      <c r="AV975" s="21"/>
    </row>
    <row r="976" spans="27:37" ht="7.5" customHeight="1">
      <c r="AA976" s="20"/>
      <c r="AB976" s="20"/>
      <c r="AC976" s="20"/>
      <c r="AD976" s="20"/>
      <c r="AE976" s="20"/>
      <c r="AF976" s="20"/>
      <c r="AG976" s="20"/>
      <c r="AI976" s="20"/>
      <c r="AJ976" s="20"/>
      <c r="AK976" s="20"/>
    </row>
    <row r="977" spans="27:37" ht="9.75" customHeight="1">
      <c r="AA977" s="20"/>
      <c r="AB977" s="20"/>
      <c r="AC977" s="20"/>
      <c r="AD977" s="20"/>
      <c r="AE977" s="20"/>
      <c r="AF977" s="20"/>
      <c r="AG977" s="20"/>
      <c r="AI977" s="20"/>
      <c r="AJ977" s="20"/>
      <c r="AK977" s="20"/>
    </row>
    <row r="978" spans="27:33" ht="9.75" customHeight="1">
      <c r="AA978" s="20"/>
      <c r="AB978" s="20"/>
      <c r="AC978" s="20"/>
      <c r="AD978" s="20"/>
      <c r="AE978" s="20"/>
      <c r="AF978" s="20"/>
      <c r="AG978" s="20"/>
    </row>
    <row r="979" spans="27:33" ht="9.75" customHeight="1">
      <c r="AA979" s="20"/>
      <c r="AB979" s="20"/>
      <c r="AC979" s="20"/>
      <c r="AD979" s="20"/>
      <c r="AE979" s="20"/>
      <c r="AF979" s="20"/>
      <c r="AG979" s="20"/>
    </row>
    <row r="980" spans="27:33" ht="9.75" customHeight="1">
      <c r="AA980" s="20"/>
      <c r="AB980" s="20"/>
      <c r="AC980" s="20"/>
      <c r="AD980" s="20"/>
      <c r="AE980" s="20"/>
      <c r="AF980" s="20"/>
      <c r="AG980" s="20"/>
    </row>
    <row r="981" ht="6" customHeight="1"/>
    <row r="982" spans="3:48" ht="12.75">
      <c r="C982" s="16">
        <v>43874</v>
      </c>
      <c r="D982" s="16"/>
      <c r="G982" s="17" t="s">
        <v>404</v>
      </c>
      <c r="H982" s="17"/>
      <c r="J982" s="18">
        <v>30145754</v>
      </c>
      <c r="K982" s="18"/>
      <c r="N982" s="17" t="s">
        <v>71</v>
      </c>
      <c r="O982" s="17"/>
      <c r="P982" s="17"/>
      <c r="Q982" s="17"/>
      <c r="R982" s="17"/>
      <c r="S982" s="17"/>
      <c r="T982" s="17" t="s">
        <v>313</v>
      </c>
      <c r="U982" s="17"/>
      <c r="W982" s="19">
        <v>40993434</v>
      </c>
      <c r="X982" s="19"/>
      <c r="AA982" s="20" t="s">
        <v>405</v>
      </c>
      <c r="AB982" s="20"/>
      <c r="AC982" s="20"/>
      <c r="AD982" s="20"/>
      <c r="AE982" s="20"/>
      <c r="AF982" s="20"/>
      <c r="AG982" s="20"/>
      <c r="AI982" s="20" t="s">
        <v>315</v>
      </c>
      <c r="AJ982" s="20"/>
      <c r="AK982" s="20"/>
      <c r="AN982" s="21">
        <v>0</v>
      </c>
      <c r="AO982" s="21"/>
      <c r="AP982" s="21"/>
      <c r="AS982" s="21">
        <v>184509.06</v>
      </c>
      <c r="AT982" s="21"/>
      <c r="AU982" s="21"/>
      <c r="AV982" s="21"/>
    </row>
    <row r="983" spans="27:37" ht="7.5" customHeight="1">
      <c r="AA983" s="20"/>
      <c r="AB983" s="20"/>
      <c r="AC983" s="20"/>
      <c r="AD983" s="20"/>
      <c r="AE983" s="20"/>
      <c r="AF983" s="20"/>
      <c r="AG983" s="20"/>
      <c r="AI983" s="20"/>
      <c r="AJ983" s="20"/>
      <c r="AK983" s="20"/>
    </row>
    <row r="984" spans="27:37" ht="9.75" customHeight="1">
      <c r="AA984" s="20"/>
      <c r="AB984" s="20"/>
      <c r="AC984" s="20"/>
      <c r="AD984" s="20"/>
      <c r="AE984" s="20"/>
      <c r="AF984" s="20"/>
      <c r="AG984" s="20"/>
      <c r="AI984" s="20"/>
      <c r="AJ984" s="20"/>
      <c r="AK984" s="20"/>
    </row>
    <row r="985" spans="27:37" ht="9.75" customHeight="1">
      <c r="AA985" s="20"/>
      <c r="AB985" s="20"/>
      <c r="AC985" s="20"/>
      <c r="AD985" s="20"/>
      <c r="AE985" s="20"/>
      <c r="AF985" s="20"/>
      <c r="AG985" s="20"/>
      <c r="AI985" s="20"/>
      <c r="AJ985" s="20"/>
      <c r="AK985" s="20"/>
    </row>
    <row r="986" spans="27:37" ht="9.75" customHeight="1">
      <c r="AA986" s="20"/>
      <c r="AB986" s="20"/>
      <c r="AC986" s="20"/>
      <c r="AD986" s="20"/>
      <c r="AE986" s="20"/>
      <c r="AF986" s="20"/>
      <c r="AG986" s="20"/>
      <c r="AI986" s="20"/>
      <c r="AJ986" s="20"/>
      <c r="AK986" s="20"/>
    </row>
    <row r="987" spans="27:33" ht="9.75" customHeight="1">
      <c r="AA987" s="20"/>
      <c r="AB987" s="20"/>
      <c r="AC987" s="20"/>
      <c r="AD987" s="20"/>
      <c r="AE987" s="20"/>
      <c r="AF987" s="20"/>
      <c r="AG987" s="20"/>
    </row>
    <row r="988" ht="6" customHeight="1"/>
    <row r="989" spans="3:48" ht="12.75">
      <c r="C989" s="16">
        <v>43874</v>
      </c>
      <c r="D989" s="16"/>
      <c r="G989" s="17" t="s">
        <v>30</v>
      </c>
      <c r="H989" s="17"/>
      <c r="J989" s="18">
        <v>30168778</v>
      </c>
      <c r="K989" s="18"/>
      <c r="N989" s="17" t="s">
        <v>31</v>
      </c>
      <c r="O989" s="17"/>
      <c r="P989" s="17"/>
      <c r="Q989" s="17"/>
      <c r="R989" s="17"/>
      <c r="S989" s="17"/>
      <c r="T989" s="17" t="s">
        <v>406</v>
      </c>
      <c r="U989" s="17"/>
      <c r="W989" s="19">
        <v>40993909</v>
      </c>
      <c r="X989" s="19"/>
      <c r="AA989" s="20" t="s">
        <v>407</v>
      </c>
      <c r="AB989" s="20"/>
      <c r="AC989" s="20"/>
      <c r="AD989" s="20"/>
      <c r="AE989" s="20"/>
      <c r="AF989" s="20"/>
      <c r="AG989" s="20"/>
      <c r="AI989" s="20" t="s">
        <v>408</v>
      </c>
      <c r="AJ989" s="20"/>
      <c r="AK989" s="20"/>
      <c r="AN989" s="21">
        <v>1029254.06</v>
      </c>
      <c r="AO989" s="21"/>
      <c r="AP989" s="21"/>
      <c r="AS989" s="21">
        <v>0</v>
      </c>
      <c r="AT989" s="21"/>
      <c r="AU989" s="21"/>
      <c r="AV989" s="21"/>
    </row>
    <row r="990" spans="27:37" ht="7.5" customHeight="1">
      <c r="AA990" s="20"/>
      <c r="AB990" s="20"/>
      <c r="AC990" s="20"/>
      <c r="AD990" s="20"/>
      <c r="AE990" s="20"/>
      <c r="AF990" s="20"/>
      <c r="AG990" s="20"/>
      <c r="AI990" s="20"/>
      <c r="AJ990" s="20"/>
      <c r="AK990" s="20"/>
    </row>
    <row r="991" spans="27:37" ht="9.75" customHeight="1">
      <c r="AA991" s="20"/>
      <c r="AB991" s="20"/>
      <c r="AC991" s="20"/>
      <c r="AD991" s="20"/>
      <c r="AE991" s="20"/>
      <c r="AF991" s="20"/>
      <c r="AG991" s="20"/>
      <c r="AI991" s="20"/>
      <c r="AJ991" s="20"/>
      <c r="AK991" s="20"/>
    </row>
    <row r="992" spans="27:33" ht="9.75" customHeight="1">
      <c r="AA992" s="20"/>
      <c r="AB992" s="20"/>
      <c r="AC992" s="20"/>
      <c r="AD992" s="20"/>
      <c r="AE992" s="20"/>
      <c r="AF992" s="20"/>
      <c r="AG992" s="20"/>
    </row>
    <row r="993" spans="27:33" ht="9.75" customHeight="1">
      <c r="AA993" s="20"/>
      <c r="AB993" s="20"/>
      <c r="AC993" s="20"/>
      <c r="AD993" s="20"/>
      <c r="AE993" s="20"/>
      <c r="AF993" s="20"/>
      <c r="AG993" s="20"/>
    </row>
    <row r="994" spans="27:33" ht="9.75" customHeight="1">
      <c r="AA994" s="20"/>
      <c r="AB994" s="20"/>
      <c r="AC994" s="20"/>
      <c r="AD994" s="20"/>
      <c r="AE994" s="20"/>
      <c r="AF994" s="20"/>
      <c r="AG994" s="20"/>
    </row>
    <row r="995" spans="27:33" ht="9.75" customHeight="1">
      <c r="AA995" s="20"/>
      <c r="AB995" s="20"/>
      <c r="AC995" s="20"/>
      <c r="AD995" s="20"/>
      <c r="AE995" s="20"/>
      <c r="AF995" s="20"/>
      <c r="AG995" s="20"/>
    </row>
    <row r="996" spans="27:33" ht="9.75" customHeight="1">
      <c r="AA996" s="20"/>
      <c r="AB996" s="20"/>
      <c r="AC996" s="20"/>
      <c r="AD996" s="20"/>
      <c r="AE996" s="20"/>
      <c r="AF996" s="20"/>
      <c r="AG996" s="20"/>
    </row>
    <row r="997" ht="6" customHeight="1"/>
    <row r="998" spans="3:48" ht="12.75">
      <c r="C998" s="16">
        <v>43875</v>
      </c>
      <c r="D998" s="16"/>
      <c r="G998" s="17" t="s">
        <v>46</v>
      </c>
      <c r="H998" s="17"/>
      <c r="J998" s="18">
        <v>30149512</v>
      </c>
      <c r="K998" s="18"/>
      <c r="N998" s="17" t="s">
        <v>47</v>
      </c>
      <c r="O998" s="17"/>
      <c r="P998" s="17"/>
      <c r="Q998" s="17"/>
      <c r="R998" s="17"/>
      <c r="S998" s="17"/>
      <c r="T998" s="17" t="s">
        <v>409</v>
      </c>
      <c r="U998" s="17"/>
      <c r="W998" s="19">
        <v>40972654</v>
      </c>
      <c r="X998" s="19"/>
      <c r="AA998" s="20" t="s">
        <v>410</v>
      </c>
      <c r="AB998" s="20"/>
      <c r="AC998" s="20"/>
      <c r="AD998" s="20"/>
      <c r="AE998" s="20"/>
      <c r="AF998" s="20"/>
      <c r="AG998" s="20"/>
      <c r="AI998" s="20" t="s">
        <v>50</v>
      </c>
      <c r="AJ998" s="20"/>
      <c r="AK998" s="20"/>
      <c r="AN998" s="21">
        <v>0</v>
      </c>
      <c r="AO998" s="21"/>
      <c r="AP998" s="21"/>
      <c r="AS998" s="21">
        <v>21725</v>
      </c>
      <c r="AT998" s="21"/>
      <c r="AU998" s="21"/>
      <c r="AV998" s="21"/>
    </row>
    <row r="999" spans="27:37" ht="7.5" customHeight="1">
      <c r="AA999" s="20"/>
      <c r="AB999" s="20"/>
      <c r="AC999" s="20"/>
      <c r="AD999" s="20"/>
      <c r="AE999" s="20"/>
      <c r="AF999" s="20"/>
      <c r="AG999" s="20"/>
      <c r="AI999" s="20"/>
      <c r="AJ999" s="20"/>
      <c r="AK999" s="20"/>
    </row>
    <row r="1000" spans="27:37" ht="9.75" customHeight="1">
      <c r="AA1000" s="20"/>
      <c r="AB1000" s="20"/>
      <c r="AC1000" s="20"/>
      <c r="AD1000" s="20"/>
      <c r="AE1000" s="20"/>
      <c r="AF1000" s="20"/>
      <c r="AG1000" s="20"/>
      <c r="AI1000" s="20"/>
      <c r="AJ1000" s="20"/>
      <c r="AK1000" s="20"/>
    </row>
    <row r="1001" ht="6" customHeight="1"/>
    <row r="1002" spans="3:48" ht="12.75">
      <c r="C1002" s="16">
        <v>43875</v>
      </c>
      <c r="D1002" s="16"/>
      <c r="G1002" s="17" t="s">
        <v>46</v>
      </c>
      <c r="H1002" s="17"/>
      <c r="J1002" s="18">
        <v>30159252</v>
      </c>
      <c r="K1002" s="18"/>
      <c r="N1002" s="17" t="s">
        <v>47</v>
      </c>
      <c r="O1002" s="17"/>
      <c r="P1002" s="17"/>
      <c r="Q1002" s="17"/>
      <c r="R1002" s="17"/>
      <c r="S1002" s="17"/>
      <c r="T1002" s="17" t="s">
        <v>411</v>
      </c>
      <c r="U1002" s="17"/>
      <c r="W1002" s="19">
        <v>40984673</v>
      </c>
      <c r="X1002" s="19"/>
      <c r="AA1002" s="20" t="s">
        <v>412</v>
      </c>
      <c r="AB1002" s="20"/>
      <c r="AC1002" s="20"/>
      <c r="AD1002" s="20"/>
      <c r="AE1002" s="20"/>
      <c r="AF1002" s="20"/>
      <c r="AG1002" s="20"/>
      <c r="AI1002" s="20" t="s">
        <v>50</v>
      </c>
      <c r="AJ1002" s="20"/>
      <c r="AK1002" s="20"/>
      <c r="AN1002" s="21">
        <v>0</v>
      </c>
      <c r="AO1002" s="21"/>
      <c r="AP1002" s="21"/>
      <c r="AS1002" s="21">
        <v>12755</v>
      </c>
      <c r="AT1002" s="21"/>
      <c r="AU1002" s="21"/>
      <c r="AV1002" s="21"/>
    </row>
    <row r="1003" spans="27:37" ht="7.5" customHeight="1">
      <c r="AA1003" s="20"/>
      <c r="AB1003" s="20"/>
      <c r="AC1003" s="20"/>
      <c r="AD1003" s="20"/>
      <c r="AE1003" s="20"/>
      <c r="AF1003" s="20"/>
      <c r="AG1003" s="20"/>
      <c r="AI1003" s="20"/>
      <c r="AJ1003" s="20"/>
      <c r="AK1003" s="20"/>
    </row>
    <row r="1004" spans="27:37" ht="9.75" customHeight="1">
      <c r="AA1004" s="20"/>
      <c r="AB1004" s="20"/>
      <c r="AC1004" s="20"/>
      <c r="AD1004" s="20"/>
      <c r="AE1004" s="20"/>
      <c r="AF1004" s="20"/>
      <c r="AG1004" s="20"/>
      <c r="AI1004" s="20"/>
      <c r="AJ1004" s="20"/>
      <c r="AK1004" s="20"/>
    </row>
    <row r="1005" ht="6" customHeight="1"/>
    <row r="1006" spans="3:48" ht="12.75">
      <c r="C1006" s="16">
        <v>43878</v>
      </c>
      <c r="D1006" s="16"/>
      <c r="G1006" s="17" t="s">
        <v>30</v>
      </c>
      <c r="H1006" s="17"/>
      <c r="J1006" s="18">
        <v>30183822</v>
      </c>
      <c r="K1006" s="18"/>
      <c r="N1006" s="17" t="s">
        <v>31</v>
      </c>
      <c r="O1006" s="17"/>
      <c r="P1006" s="17"/>
      <c r="Q1006" s="17"/>
      <c r="R1006" s="17"/>
      <c r="S1006" s="17"/>
      <c r="T1006" s="17" t="s">
        <v>413</v>
      </c>
      <c r="U1006" s="17"/>
      <c r="W1006" s="19">
        <v>41013157</v>
      </c>
      <c r="X1006" s="19"/>
      <c r="AA1006" s="20" t="s">
        <v>414</v>
      </c>
      <c r="AB1006" s="20"/>
      <c r="AC1006" s="20"/>
      <c r="AD1006" s="20"/>
      <c r="AE1006" s="20"/>
      <c r="AF1006" s="20"/>
      <c r="AG1006" s="20"/>
      <c r="AI1006" s="20" t="s">
        <v>415</v>
      </c>
      <c r="AJ1006" s="20"/>
      <c r="AK1006" s="20"/>
      <c r="AN1006" s="21">
        <v>1185</v>
      </c>
      <c r="AO1006" s="21"/>
      <c r="AP1006" s="21"/>
      <c r="AS1006" s="21">
        <v>0</v>
      </c>
      <c r="AT1006" s="21"/>
      <c r="AU1006" s="21"/>
      <c r="AV1006" s="21"/>
    </row>
    <row r="1007" spans="27:37" ht="7.5" customHeight="1">
      <c r="AA1007" s="20"/>
      <c r="AB1007" s="20"/>
      <c r="AC1007" s="20"/>
      <c r="AD1007" s="20"/>
      <c r="AE1007" s="20"/>
      <c r="AF1007" s="20"/>
      <c r="AG1007" s="20"/>
      <c r="AI1007" s="20"/>
      <c r="AJ1007" s="20"/>
      <c r="AK1007" s="20"/>
    </row>
    <row r="1008" spans="27:37" ht="9.75" customHeight="1">
      <c r="AA1008" s="20"/>
      <c r="AB1008" s="20"/>
      <c r="AC1008" s="20"/>
      <c r="AD1008" s="20"/>
      <c r="AE1008" s="20"/>
      <c r="AF1008" s="20"/>
      <c r="AG1008" s="20"/>
      <c r="AI1008" s="20"/>
      <c r="AJ1008" s="20"/>
      <c r="AK1008" s="20"/>
    </row>
    <row r="1009" spans="27:33" ht="9.75" customHeight="1">
      <c r="AA1009" s="20"/>
      <c r="AB1009" s="20"/>
      <c r="AC1009" s="20"/>
      <c r="AD1009" s="20"/>
      <c r="AE1009" s="20"/>
      <c r="AF1009" s="20"/>
      <c r="AG1009" s="20"/>
    </row>
    <row r="1010" spans="27:33" ht="9.75" customHeight="1">
      <c r="AA1010" s="20"/>
      <c r="AB1010" s="20"/>
      <c r="AC1010" s="20"/>
      <c r="AD1010" s="20"/>
      <c r="AE1010" s="20"/>
      <c r="AF1010" s="20"/>
      <c r="AG1010" s="20"/>
    </row>
    <row r="1011" spans="27:33" ht="9.75" customHeight="1">
      <c r="AA1011" s="20"/>
      <c r="AB1011" s="20"/>
      <c r="AC1011" s="20"/>
      <c r="AD1011" s="20"/>
      <c r="AE1011" s="20"/>
      <c r="AF1011" s="20"/>
      <c r="AG1011" s="20"/>
    </row>
    <row r="1012" ht="6" customHeight="1"/>
    <row r="1013" spans="3:48" ht="12.75">
      <c r="C1013" s="16">
        <v>43878</v>
      </c>
      <c r="D1013" s="16"/>
      <c r="G1013" s="17" t="s">
        <v>30</v>
      </c>
      <c r="H1013" s="17"/>
      <c r="J1013" s="18">
        <v>30184646</v>
      </c>
      <c r="K1013" s="18"/>
      <c r="N1013" s="17" t="s">
        <v>31</v>
      </c>
      <c r="O1013" s="17"/>
      <c r="P1013" s="17"/>
      <c r="Q1013" s="17"/>
      <c r="R1013" s="17"/>
      <c r="S1013" s="17"/>
      <c r="T1013" s="17" t="s">
        <v>416</v>
      </c>
      <c r="U1013" s="17"/>
      <c r="W1013" s="19">
        <v>41014291</v>
      </c>
      <c r="X1013" s="19"/>
      <c r="AA1013" s="20" t="s">
        <v>417</v>
      </c>
      <c r="AB1013" s="20"/>
      <c r="AC1013" s="20"/>
      <c r="AD1013" s="20"/>
      <c r="AE1013" s="20"/>
      <c r="AF1013" s="20"/>
      <c r="AG1013" s="20"/>
      <c r="AI1013" s="20" t="s">
        <v>418</v>
      </c>
      <c r="AJ1013" s="20"/>
      <c r="AK1013" s="20"/>
      <c r="AN1013" s="21">
        <v>6501.6</v>
      </c>
      <c r="AO1013" s="21"/>
      <c r="AP1013" s="21"/>
      <c r="AS1013" s="21">
        <v>0</v>
      </c>
      <c r="AT1013" s="21"/>
      <c r="AU1013" s="21"/>
      <c r="AV1013" s="21"/>
    </row>
    <row r="1014" spans="27:37" ht="7.5" customHeight="1">
      <c r="AA1014" s="20"/>
      <c r="AB1014" s="20"/>
      <c r="AC1014" s="20"/>
      <c r="AD1014" s="20"/>
      <c r="AE1014" s="20"/>
      <c r="AF1014" s="20"/>
      <c r="AG1014" s="20"/>
      <c r="AI1014" s="20"/>
      <c r="AJ1014" s="20"/>
      <c r="AK1014" s="20"/>
    </row>
    <row r="1015" spans="27:33" ht="9.75" customHeight="1">
      <c r="AA1015" s="20"/>
      <c r="AB1015" s="20"/>
      <c r="AC1015" s="20"/>
      <c r="AD1015" s="20"/>
      <c r="AE1015" s="20"/>
      <c r="AF1015" s="20"/>
      <c r="AG1015" s="20"/>
    </row>
    <row r="1016" spans="27:33" ht="9.75" customHeight="1">
      <c r="AA1016" s="20"/>
      <c r="AB1016" s="20"/>
      <c r="AC1016" s="20"/>
      <c r="AD1016" s="20"/>
      <c r="AE1016" s="20"/>
      <c r="AF1016" s="20"/>
      <c r="AG1016" s="20"/>
    </row>
    <row r="1017" spans="27:33" ht="9.75" customHeight="1">
      <c r="AA1017" s="20"/>
      <c r="AB1017" s="20"/>
      <c r="AC1017" s="20"/>
      <c r="AD1017" s="20"/>
      <c r="AE1017" s="20"/>
      <c r="AF1017" s="20"/>
      <c r="AG1017" s="20"/>
    </row>
    <row r="1018" ht="6" customHeight="1"/>
    <row r="1019" spans="3:48" ht="12.75">
      <c r="C1019" s="16">
        <v>43878</v>
      </c>
      <c r="D1019" s="16"/>
      <c r="G1019" s="17" t="s">
        <v>30</v>
      </c>
      <c r="H1019" s="17"/>
      <c r="J1019" s="18">
        <v>30185088</v>
      </c>
      <c r="K1019" s="18"/>
      <c r="N1019" s="17" t="s">
        <v>31</v>
      </c>
      <c r="O1019" s="17"/>
      <c r="P1019" s="17"/>
      <c r="Q1019" s="17"/>
      <c r="R1019" s="17"/>
      <c r="S1019" s="17"/>
      <c r="T1019" s="17" t="s">
        <v>419</v>
      </c>
      <c r="U1019" s="17"/>
      <c r="W1019" s="19">
        <v>41014823</v>
      </c>
      <c r="X1019" s="19"/>
      <c r="AA1019" s="20" t="s">
        <v>420</v>
      </c>
      <c r="AB1019" s="20"/>
      <c r="AC1019" s="20"/>
      <c r="AD1019" s="20"/>
      <c r="AE1019" s="20"/>
      <c r="AF1019" s="20"/>
      <c r="AG1019" s="20"/>
      <c r="AI1019" s="20" t="s">
        <v>421</v>
      </c>
      <c r="AJ1019" s="20"/>
      <c r="AK1019" s="20"/>
      <c r="AN1019" s="21">
        <v>3695</v>
      </c>
      <c r="AO1019" s="21"/>
      <c r="AP1019" s="21"/>
      <c r="AS1019" s="21">
        <v>0</v>
      </c>
      <c r="AT1019" s="21"/>
      <c r="AU1019" s="21"/>
      <c r="AV1019" s="21"/>
    </row>
    <row r="1020" spans="27:37" ht="7.5" customHeight="1">
      <c r="AA1020" s="20"/>
      <c r="AB1020" s="20"/>
      <c r="AC1020" s="20"/>
      <c r="AD1020" s="20"/>
      <c r="AE1020" s="20"/>
      <c r="AF1020" s="20"/>
      <c r="AG1020" s="20"/>
      <c r="AI1020" s="20"/>
      <c r="AJ1020" s="20"/>
      <c r="AK1020" s="20"/>
    </row>
    <row r="1021" spans="27:37" ht="9.75" customHeight="1">
      <c r="AA1021" s="20"/>
      <c r="AB1021" s="20"/>
      <c r="AC1021" s="20"/>
      <c r="AD1021" s="20"/>
      <c r="AE1021" s="20"/>
      <c r="AF1021" s="20"/>
      <c r="AG1021" s="20"/>
      <c r="AI1021" s="20"/>
      <c r="AJ1021" s="20"/>
      <c r="AK1021" s="20"/>
    </row>
    <row r="1022" spans="27:33" ht="9.75" customHeight="1">
      <c r="AA1022" s="20"/>
      <c r="AB1022" s="20"/>
      <c r="AC1022" s="20"/>
      <c r="AD1022" s="20"/>
      <c r="AE1022" s="20"/>
      <c r="AF1022" s="20"/>
      <c r="AG1022" s="20"/>
    </row>
    <row r="1023" spans="27:33" ht="9.75" customHeight="1">
      <c r="AA1023" s="20"/>
      <c r="AB1023" s="20"/>
      <c r="AC1023" s="20"/>
      <c r="AD1023" s="20"/>
      <c r="AE1023" s="20"/>
      <c r="AF1023" s="20"/>
      <c r="AG1023" s="20"/>
    </row>
    <row r="1024" ht="6" customHeight="1"/>
    <row r="1025" spans="3:48" ht="12.75">
      <c r="C1025" s="16">
        <v>43878</v>
      </c>
      <c r="D1025" s="16"/>
      <c r="G1025" s="17" t="s">
        <v>30</v>
      </c>
      <c r="H1025" s="17"/>
      <c r="J1025" s="18">
        <v>30185093</v>
      </c>
      <c r="K1025" s="18"/>
      <c r="N1025" s="17" t="s">
        <v>31</v>
      </c>
      <c r="O1025" s="17"/>
      <c r="P1025" s="17"/>
      <c r="Q1025" s="17"/>
      <c r="R1025" s="17"/>
      <c r="S1025" s="17"/>
      <c r="T1025" s="17" t="s">
        <v>422</v>
      </c>
      <c r="U1025" s="17"/>
      <c r="W1025" s="19">
        <v>41014829</v>
      </c>
      <c r="X1025" s="19"/>
      <c r="AA1025" s="20" t="s">
        <v>423</v>
      </c>
      <c r="AB1025" s="20"/>
      <c r="AC1025" s="20"/>
      <c r="AD1025" s="20"/>
      <c r="AE1025" s="20"/>
      <c r="AF1025" s="20"/>
      <c r="AG1025" s="20"/>
      <c r="AI1025" s="20" t="s">
        <v>421</v>
      </c>
      <c r="AJ1025" s="20"/>
      <c r="AK1025" s="20"/>
      <c r="AN1025" s="21">
        <v>6970</v>
      </c>
      <c r="AO1025" s="21"/>
      <c r="AP1025" s="21"/>
      <c r="AS1025" s="21">
        <v>0</v>
      </c>
      <c r="AT1025" s="21"/>
      <c r="AU1025" s="21"/>
      <c r="AV1025" s="21"/>
    </row>
    <row r="1026" spans="27:37" ht="7.5" customHeight="1">
      <c r="AA1026" s="20"/>
      <c r="AB1026" s="20"/>
      <c r="AC1026" s="20"/>
      <c r="AD1026" s="20"/>
      <c r="AE1026" s="20"/>
      <c r="AF1026" s="20"/>
      <c r="AG1026" s="20"/>
      <c r="AI1026" s="20"/>
      <c r="AJ1026" s="20"/>
      <c r="AK1026" s="20"/>
    </row>
    <row r="1027" spans="27:37" ht="9.75" customHeight="1">
      <c r="AA1027" s="20"/>
      <c r="AB1027" s="20"/>
      <c r="AC1027" s="20"/>
      <c r="AD1027" s="20"/>
      <c r="AE1027" s="20"/>
      <c r="AF1027" s="20"/>
      <c r="AG1027" s="20"/>
      <c r="AI1027" s="20"/>
      <c r="AJ1027" s="20"/>
      <c r="AK1027" s="20"/>
    </row>
    <row r="1028" spans="27:33" ht="9.75" customHeight="1">
      <c r="AA1028" s="20"/>
      <c r="AB1028" s="20"/>
      <c r="AC1028" s="20"/>
      <c r="AD1028" s="20"/>
      <c r="AE1028" s="20"/>
      <c r="AF1028" s="20"/>
      <c r="AG1028" s="20"/>
    </row>
    <row r="1029" ht="6" customHeight="1"/>
    <row r="1030" spans="3:48" ht="12.75">
      <c r="C1030" s="16">
        <v>43878</v>
      </c>
      <c r="D1030" s="16"/>
      <c r="G1030" s="17" t="s">
        <v>30</v>
      </c>
      <c r="H1030" s="17"/>
      <c r="J1030" s="18">
        <v>30185104</v>
      </c>
      <c r="K1030" s="18"/>
      <c r="N1030" s="17" t="s">
        <v>31</v>
      </c>
      <c r="O1030" s="17"/>
      <c r="P1030" s="17"/>
      <c r="Q1030" s="17"/>
      <c r="R1030" s="17"/>
      <c r="S1030" s="17"/>
      <c r="T1030" s="17" t="s">
        <v>424</v>
      </c>
      <c r="U1030" s="17"/>
      <c r="W1030" s="19">
        <v>41014839</v>
      </c>
      <c r="X1030" s="19"/>
      <c r="AA1030" s="20" t="s">
        <v>425</v>
      </c>
      <c r="AB1030" s="20"/>
      <c r="AC1030" s="20"/>
      <c r="AD1030" s="20"/>
      <c r="AE1030" s="20"/>
      <c r="AF1030" s="20"/>
      <c r="AG1030" s="20"/>
      <c r="AI1030" s="20" t="s">
        <v>42</v>
      </c>
      <c r="AJ1030" s="20"/>
      <c r="AK1030" s="20"/>
      <c r="AN1030" s="21">
        <v>325</v>
      </c>
      <c r="AO1030" s="21"/>
      <c r="AP1030" s="21"/>
      <c r="AS1030" s="21">
        <v>0</v>
      </c>
      <c r="AT1030" s="21"/>
      <c r="AU1030" s="21"/>
      <c r="AV1030" s="21"/>
    </row>
    <row r="1031" spans="27:37" ht="7.5" customHeight="1">
      <c r="AA1031" s="20"/>
      <c r="AB1031" s="20"/>
      <c r="AC1031" s="20"/>
      <c r="AD1031" s="20"/>
      <c r="AE1031" s="20"/>
      <c r="AF1031" s="20"/>
      <c r="AG1031" s="20"/>
      <c r="AI1031" s="20"/>
      <c r="AJ1031" s="20"/>
      <c r="AK1031" s="20"/>
    </row>
    <row r="1032" spans="27:37" ht="9.75" customHeight="1">
      <c r="AA1032" s="20"/>
      <c r="AB1032" s="20"/>
      <c r="AC1032" s="20"/>
      <c r="AD1032" s="20"/>
      <c r="AE1032" s="20"/>
      <c r="AF1032" s="20"/>
      <c r="AG1032" s="20"/>
      <c r="AI1032" s="20"/>
      <c r="AJ1032" s="20"/>
      <c r="AK1032" s="20"/>
    </row>
    <row r="1033" spans="27:33" ht="9.75" customHeight="1">
      <c r="AA1033" s="20"/>
      <c r="AB1033" s="20"/>
      <c r="AC1033" s="20"/>
      <c r="AD1033" s="20"/>
      <c r="AE1033" s="20"/>
      <c r="AF1033" s="20"/>
      <c r="AG1033" s="20"/>
    </row>
    <row r="1034" spans="27:33" ht="9.75" customHeight="1">
      <c r="AA1034" s="20"/>
      <c r="AB1034" s="20"/>
      <c r="AC1034" s="20"/>
      <c r="AD1034" s="20"/>
      <c r="AE1034" s="20"/>
      <c r="AF1034" s="20"/>
      <c r="AG1034" s="20"/>
    </row>
    <row r="1035" ht="6" customHeight="1"/>
    <row r="1036" spans="3:48" ht="12.75">
      <c r="C1036" s="16">
        <v>43878</v>
      </c>
      <c r="D1036" s="16"/>
      <c r="G1036" s="17" t="s">
        <v>30</v>
      </c>
      <c r="H1036" s="17"/>
      <c r="J1036" s="18">
        <v>30185109</v>
      </c>
      <c r="K1036" s="18"/>
      <c r="N1036" s="17" t="s">
        <v>31</v>
      </c>
      <c r="O1036" s="17"/>
      <c r="P1036" s="17"/>
      <c r="Q1036" s="17"/>
      <c r="R1036" s="17"/>
      <c r="S1036" s="17"/>
      <c r="T1036" s="17" t="s">
        <v>426</v>
      </c>
      <c r="U1036" s="17"/>
      <c r="W1036" s="19">
        <v>41014846</v>
      </c>
      <c r="X1036" s="19"/>
      <c r="AA1036" s="20" t="s">
        <v>427</v>
      </c>
      <c r="AB1036" s="20"/>
      <c r="AC1036" s="20"/>
      <c r="AD1036" s="20"/>
      <c r="AE1036" s="20"/>
      <c r="AF1036" s="20"/>
      <c r="AG1036" s="20"/>
      <c r="AI1036" s="20" t="s">
        <v>42</v>
      </c>
      <c r="AJ1036" s="20"/>
      <c r="AK1036" s="20"/>
      <c r="AN1036" s="21">
        <v>4875</v>
      </c>
      <c r="AO1036" s="21"/>
      <c r="AP1036" s="21"/>
      <c r="AS1036" s="21">
        <v>0</v>
      </c>
      <c r="AT1036" s="21"/>
      <c r="AU1036" s="21"/>
      <c r="AV1036" s="21"/>
    </row>
    <row r="1037" spans="27:37" ht="7.5" customHeight="1">
      <c r="AA1037" s="20"/>
      <c r="AB1037" s="20"/>
      <c r="AC1037" s="20"/>
      <c r="AD1037" s="20"/>
      <c r="AE1037" s="20"/>
      <c r="AF1037" s="20"/>
      <c r="AG1037" s="20"/>
      <c r="AI1037" s="20"/>
      <c r="AJ1037" s="20"/>
      <c r="AK1037" s="20"/>
    </row>
    <row r="1038" spans="27:37" ht="9.75" customHeight="1">
      <c r="AA1038" s="20"/>
      <c r="AB1038" s="20"/>
      <c r="AC1038" s="20"/>
      <c r="AD1038" s="20"/>
      <c r="AE1038" s="20"/>
      <c r="AF1038" s="20"/>
      <c r="AG1038" s="20"/>
      <c r="AI1038" s="20"/>
      <c r="AJ1038" s="20"/>
      <c r="AK1038" s="20"/>
    </row>
    <row r="1039" spans="27:33" ht="9.75" customHeight="1">
      <c r="AA1039" s="20"/>
      <c r="AB1039" s="20"/>
      <c r="AC1039" s="20"/>
      <c r="AD1039" s="20"/>
      <c r="AE1039" s="20"/>
      <c r="AF1039" s="20"/>
      <c r="AG1039" s="20"/>
    </row>
    <row r="1040" spans="27:33" ht="9.75" customHeight="1">
      <c r="AA1040" s="20"/>
      <c r="AB1040" s="20"/>
      <c r="AC1040" s="20"/>
      <c r="AD1040" s="20"/>
      <c r="AE1040" s="20"/>
      <c r="AF1040" s="20"/>
      <c r="AG1040" s="20"/>
    </row>
    <row r="1041" spans="27:33" ht="9.75" customHeight="1">
      <c r="AA1041" s="20"/>
      <c r="AB1041" s="20"/>
      <c r="AC1041" s="20"/>
      <c r="AD1041" s="20"/>
      <c r="AE1041" s="20"/>
      <c r="AF1041" s="20"/>
      <c r="AG1041" s="20"/>
    </row>
    <row r="1042" ht="6" customHeight="1"/>
    <row r="1043" spans="3:48" ht="12.75">
      <c r="C1043" s="16">
        <v>43878</v>
      </c>
      <c r="D1043" s="16"/>
      <c r="G1043" s="17" t="s">
        <v>30</v>
      </c>
      <c r="H1043" s="17"/>
      <c r="J1043" s="18">
        <v>30185117</v>
      </c>
      <c r="K1043" s="18"/>
      <c r="N1043" s="17" t="s">
        <v>31</v>
      </c>
      <c r="O1043" s="17"/>
      <c r="P1043" s="17"/>
      <c r="Q1043" s="17"/>
      <c r="R1043" s="17"/>
      <c r="S1043" s="17"/>
      <c r="T1043" s="17" t="s">
        <v>428</v>
      </c>
      <c r="U1043" s="17"/>
      <c r="W1043" s="19">
        <v>41014852</v>
      </c>
      <c r="X1043" s="19"/>
      <c r="AA1043" s="20" t="s">
        <v>429</v>
      </c>
      <c r="AB1043" s="20"/>
      <c r="AC1043" s="20"/>
      <c r="AD1043" s="20"/>
      <c r="AE1043" s="20"/>
      <c r="AF1043" s="20"/>
      <c r="AG1043" s="20"/>
      <c r="AI1043" s="20" t="s">
        <v>430</v>
      </c>
      <c r="AJ1043" s="20"/>
      <c r="AK1043" s="20"/>
      <c r="AN1043" s="21">
        <v>1275</v>
      </c>
      <c r="AO1043" s="21"/>
      <c r="AP1043" s="21"/>
      <c r="AS1043" s="21">
        <v>0</v>
      </c>
      <c r="AT1043" s="21"/>
      <c r="AU1043" s="21"/>
      <c r="AV1043" s="21"/>
    </row>
    <row r="1044" spans="27:37" ht="7.5" customHeight="1">
      <c r="AA1044" s="20"/>
      <c r="AB1044" s="20"/>
      <c r="AC1044" s="20"/>
      <c r="AD1044" s="20"/>
      <c r="AE1044" s="20"/>
      <c r="AF1044" s="20"/>
      <c r="AG1044" s="20"/>
      <c r="AI1044" s="20"/>
      <c r="AJ1044" s="20"/>
      <c r="AK1044" s="20"/>
    </row>
    <row r="1045" spans="27:37" ht="9.75" customHeight="1">
      <c r="AA1045" s="20"/>
      <c r="AB1045" s="20"/>
      <c r="AC1045" s="20"/>
      <c r="AD1045" s="20"/>
      <c r="AE1045" s="20"/>
      <c r="AF1045" s="20"/>
      <c r="AG1045" s="20"/>
      <c r="AI1045" s="20"/>
      <c r="AJ1045" s="20"/>
      <c r="AK1045" s="20"/>
    </row>
    <row r="1046" spans="27:33" ht="9.75" customHeight="1">
      <c r="AA1046" s="20"/>
      <c r="AB1046" s="20"/>
      <c r="AC1046" s="20"/>
      <c r="AD1046" s="20"/>
      <c r="AE1046" s="20"/>
      <c r="AF1046" s="20"/>
      <c r="AG1046" s="20"/>
    </row>
    <row r="1047" spans="27:33" ht="9.75" customHeight="1">
      <c r="AA1047" s="20"/>
      <c r="AB1047" s="20"/>
      <c r="AC1047" s="20"/>
      <c r="AD1047" s="20"/>
      <c r="AE1047" s="20"/>
      <c r="AF1047" s="20"/>
      <c r="AG1047" s="20"/>
    </row>
    <row r="1048" ht="6" customHeight="1"/>
    <row r="1049" spans="3:48" ht="12.75">
      <c r="C1049" s="16">
        <v>43878</v>
      </c>
      <c r="D1049" s="16"/>
      <c r="G1049" s="17" t="s">
        <v>30</v>
      </c>
      <c r="H1049" s="17"/>
      <c r="J1049" s="18">
        <v>30185123</v>
      </c>
      <c r="K1049" s="18"/>
      <c r="N1049" s="17" t="s">
        <v>31</v>
      </c>
      <c r="O1049" s="17"/>
      <c r="P1049" s="17"/>
      <c r="Q1049" s="17"/>
      <c r="R1049" s="17"/>
      <c r="S1049" s="17"/>
      <c r="T1049" s="17" t="s">
        <v>431</v>
      </c>
      <c r="U1049" s="17"/>
      <c r="W1049" s="19">
        <v>41014856</v>
      </c>
      <c r="X1049" s="19"/>
      <c r="AA1049" s="20" t="s">
        <v>432</v>
      </c>
      <c r="AB1049" s="20"/>
      <c r="AC1049" s="20"/>
      <c r="AD1049" s="20"/>
      <c r="AE1049" s="20"/>
      <c r="AF1049" s="20"/>
      <c r="AG1049" s="20"/>
      <c r="AI1049" s="20" t="s">
        <v>430</v>
      </c>
      <c r="AJ1049" s="20"/>
      <c r="AK1049" s="20"/>
      <c r="AN1049" s="21">
        <v>600</v>
      </c>
      <c r="AO1049" s="21"/>
      <c r="AP1049" s="21"/>
      <c r="AS1049" s="21">
        <v>0</v>
      </c>
      <c r="AT1049" s="21"/>
      <c r="AU1049" s="21"/>
      <c r="AV1049" s="21"/>
    </row>
    <row r="1050" spans="27:37" ht="7.5" customHeight="1">
      <c r="AA1050" s="20"/>
      <c r="AB1050" s="20"/>
      <c r="AC1050" s="20"/>
      <c r="AD1050" s="20"/>
      <c r="AE1050" s="20"/>
      <c r="AF1050" s="20"/>
      <c r="AG1050" s="20"/>
      <c r="AI1050" s="20"/>
      <c r="AJ1050" s="20"/>
      <c r="AK1050" s="20"/>
    </row>
    <row r="1051" spans="27:37" ht="9.75" customHeight="1">
      <c r="AA1051" s="20"/>
      <c r="AB1051" s="20"/>
      <c r="AC1051" s="20"/>
      <c r="AD1051" s="20"/>
      <c r="AE1051" s="20"/>
      <c r="AF1051" s="20"/>
      <c r="AG1051" s="20"/>
      <c r="AI1051" s="20"/>
      <c r="AJ1051" s="20"/>
      <c r="AK1051" s="20"/>
    </row>
    <row r="1052" spans="27:33" ht="9.75" customHeight="1">
      <c r="AA1052" s="20"/>
      <c r="AB1052" s="20"/>
      <c r="AC1052" s="20"/>
      <c r="AD1052" s="20"/>
      <c r="AE1052" s="20"/>
      <c r="AF1052" s="20"/>
      <c r="AG1052" s="20"/>
    </row>
    <row r="1053" spans="27:33" ht="9.75" customHeight="1">
      <c r="AA1053" s="20"/>
      <c r="AB1053" s="20"/>
      <c r="AC1053" s="20"/>
      <c r="AD1053" s="20"/>
      <c r="AE1053" s="20"/>
      <c r="AF1053" s="20"/>
      <c r="AG1053" s="20"/>
    </row>
    <row r="1054" spans="27:33" ht="9.75" customHeight="1">
      <c r="AA1054" s="20"/>
      <c r="AB1054" s="20"/>
      <c r="AC1054" s="20"/>
      <c r="AD1054" s="20"/>
      <c r="AE1054" s="20"/>
      <c r="AF1054" s="20"/>
      <c r="AG1054" s="20"/>
    </row>
    <row r="1055" spans="27:33" ht="9.75" customHeight="1">
      <c r="AA1055" s="20"/>
      <c r="AB1055" s="20"/>
      <c r="AC1055" s="20"/>
      <c r="AD1055" s="20"/>
      <c r="AE1055" s="20"/>
      <c r="AF1055" s="20"/>
      <c r="AG1055" s="20"/>
    </row>
    <row r="1056" ht="6" customHeight="1"/>
    <row r="1057" spans="3:48" ht="12.75">
      <c r="C1057" s="16">
        <v>43878</v>
      </c>
      <c r="D1057" s="16"/>
      <c r="G1057" s="17" t="s">
        <v>30</v>
      </c>
      <c r="H1057" s="17"/>
      <c r="J1057" s="18">
        <v>30185131</v>
      </c>
      <c r="K1057" s="18"/>
      <c r="N1057" s="17" t="s">
        <v>31</v>
      </c>
      <c r="O1057" s="17"/>
      <c r="P1057" s="17"/>
      <c r="Q1057" s="17"/>
      <c r="R1057" s="17"/>
      <c r="S1057" s="17"/>
      <c r="T1057" s="17" t="s">
        <v>433</v>
      </c>
      <c r="U1057" s="17"/>
      <c r="W1057" s="19">
        <v>41014864</v>
      </c>
      <c r="X1057" s="19"/>
      <c r="AA1057" s="20" t="s">
        <v>434</v>
      </c>
      <c r="AB1057" s="20"/>
      <c r="AC1057" s="20"/>
      <c r="AD1057" s="20"/>
      <c r="AE1057" s="20"/>
      <c r="AF1057" s="20"/>
      <c r="AG1057" s="20"/>
      <c r="AI1057" s="20" t="s">
        <v>430</v>
      </c>
      <c r="AJ1057" s="20"/>
      <c r="AK1057" s="20"/>
      <c r="AN1057" s="21">
        <v>525</v>
      </c>
      <c r="AO1057" s="21"/>
      <c r="AP1057" s="21"/>
      <c r="AS1057" s="21">
        <v>0</v>
      </c>
      <c r="AT1057" s="21"/>
      <c r="AU1057" s="21"/>
      <c r="AV1057" s="21"/>
    </row>
    <row r="1058" spans="27:37" ht="7.5" customHeight="1">
      <c r="AA1058" s="20"/>
      <c r="AB1058" s="20"/>
      <c r="AC1058" s="20"/>
      <c r="AD1058" s="20"/>
      <c r="AE1058" s="20"/>
      <c r="AF1058" s="20"/>
      <c r="AG1058" s="20"/>
      <c r="AI1058" s="20"/>
      <c r="AJ1058" s="20"/>
      <c r="AK1058" s="20"/>
    </row>
    <row r="1059" spans="27:37" ht="9.75" customHeight="1">
      <c r="AA1059" s="20"/>
      <c r="AB1059" s="20"/>
      <c r="AC1059" s="20"/>
      <c r="AD1059" s="20"/>
      <c r="AE1059" s="20"/>
      <c r="AF1059" s="20"/>
      <c r="AG1059" s="20"/>
      <c r="AI1059" s="20"/>
      <c r="AJ1059" s="20"/>
      <c r="AK1059" s="20"/>
    </row>
    <row r="1060" spans="27:33" ht="9.75" customHeight="1">
      <c r="AA1060" s="20"/>
      <c r="AB1060" s="20"/>
      <c r="AC1060" s="20"/>
      <c r="AD1060" s="20"/>
      <c r="AE1060" s="20"/>
      <c r="AF1060" s="20"/>
      <c r="AG1060" s="20"/>
    </row>
    <row r="1061" spans="27:33" ht="9.75" customHeight="1">
      <c r="AA1061" s="20"/>
      <c r="AB1061" s="20"/>
      <c r="AC1061" s="20"/>
      <c r="AD1061" s="20"/>
      <c r="AE1061" s="20"/>
      <c r="AF1061" s="20"/>
      <c r="AG1061" s="20"/>
    </row>
    <row r="1062" spans="27:33" ht="9.75" customHeight="1">
      <c r="AA1062" s="20"/>
      <c r="AB1062" s="20"/>
      <c r="AC1062" s="20"/>
      <c r="AD1062" s="20"/>
      <c r="AE1062" s="20"/>
      <c r="AF1062" s="20"/>
      <c r="AG1062" s="20"/>
    </row>
    <row r="1063" ht="6" customHeight="1"/>
    <row r="1064" spans="3:48" ht="12.75">
      <c r="C1064" s="16">
        <v>43878</v>
      </c>
      <c r="D1064" s="16"/>
      <c r="G1064" s="17" t="s">
        <v>30</v>
      </c>
      <c r="H1064" s="17"/>
      <c r="J1064" s="18">
        <v>30185396</v>
      </c>
      <c r="K1064" s="18"/>
      <c r="N1064" s="17" t="s">
        <v>31</v>
      </c>
      <c r="O1064" s="17"/>
      <c r="P1064" s="17"/>
      <c r="Q1064" s="17"/>
      <c r="R1064" s="17"/>
      <c r="S1064" s="17"/>
      <c r="T1064" s="17" t="s">
        <v>435</v>
      </c>
      <c r="U1064" s="17"/>
      <c r="W1064" s="19">
        <v>41015119</v>
      </c>
      <c r="X1064" s="19"/>
      <c r="AA1064" s="20" t="s">
        <v>436</v>
      </c>
      <c r="AB1064" s="20"/>
      <c r="AC1064" s="20"/>
      <c r="AD1064" s="20"/>
      <c r="AE1064" s="20"/>
      <c r="AF1064" s="20"/>
      <c r="AG1064" s="20"/>
      <c r="AI1064" s="20" t="s">
        <v>430</v>
      </c>
      <c r="AJ1064" s="20"/>
      <c r="AK1064" s="20"/>
      <c r="AN1064" s="21">
        <v>600</v>
      </c>
      <c r="AO1064" s="21"/>
      <c r="AP1064" s="21"/>
      <c r="AS1064" s="21">
        <v>0</v>
      </c>
      <c r="AT1064" s="21"/>
      <c r="AU1064" s="21"/>
      <c r="AV1064" s="21"/>
    </row>
    <row r="1065" spans="27:37" ht="7.5" customHeight="1">
      <c r="AA1065" s="20"/>
      <c r="AB1065" s="20"/>
      <c r="AC1065" s="20"/>
      <c r="AD1065" s="20"/>
      <c r="AE1065" s="20"/>
      <c r="AF1065" s="20"/>
      <c r="AG1065" s="20"/>
      <c r="AI1065" s="20"/>
      <c r="AJ1065" s="20"/>
      <c r="AK1065" s="20"/>
    </row>
    <row r="1066" spans="27:37" ht="9.75" customHeight="1">
      <c r="AA1066" s="20"/>
      <c r="AB1066" s="20"/>
      <c r="AC1066" s="20"/>
      <c r="AD1066" s="20"/>
      <c r="AE1066" s="20"/>
      <c r="AF1066" s="20"/>
      <c r="AG1066" s="20"/>
      <c r="AI1066" s="20"/>
      <c r="AJ1066" s="20"/>
      <c r="AK1066" s="20"/>
    </row>
    <row r="1067" spans="27:33" ht="9.75" customHeight="1">
      <c r="AA1067" s="20"/>
      <c r="AB1067" s="20"/>
      <c r="AC1067" s="20"/>
      <c r="AD1067" s="20"/>
      <c r="AE1067" s="20"/>
      <c r="AF1067" s="20"/>
      <c r="AG1067" s="20"/>
    </row>
    <row r="1068" spans="27:33" ht="9.75" customHeight="1">
      <c r="AA1068" s="20"/>
      <c r="AB1068" s="20"/>
      <c r="AC1068" s="20"/>
      <c r="AD1068" s="20"/>
      <c r="AE1068" s="20"/>
      <c r="AF1068" s="20"/>
      <c r="AG1068" s="20"/>
    </row>
    <row r="1069" spans="27:33" ht="9.75" customHeight="1">
      <c r="AA1069" s="20"/>
      <c r="AB1069" s="20"/>
      <c r="AC1069" s="20"/>
      <c r="AD1069" s="20"/>
      <c r="AE1069" s="20"/>
      <c r="AF1069" s="20"/>
      <c r="AG1069" s="20"/>
    </row>
    <row r="1070" ht="6" customHeight="1"/>
    <row r="1071" spans="3:48" ht="12.75">
      <c r="C1071" s="16">
        <v>43878</v>
      </c>
      <c r="D1071" s="16"/>
      <c r="G1071" s="17" t="s">
        <v>30</v>
      </c>
      <c r="H1071" s="17"/>
      <c r="J1071" s="18">
        <v>30185402</v>
      </c>
      <c r="K1071" s="18"/>
      <c r="N1071" s="17" t="s">
        <v>31</v>
      </c>
      <c r="O1071" s="17"/>
      <c r="P1071" s="17"/>
      <c r="Q1071" s="17"/>
      <c r="R1071" s="17"/>
      <c r="S1071" s="17"/>
      <c r="T1071" s="17" t="s">
        <v>437</v>
      </c>
      <c r="U1071" s="17"/>
      <c r="W1071" s="19">
        <v>41015129</v>
      </c>
      <c r="X1071" s="19"/>
      <c r="AA1071" s="20" t="s">
        <v>438</v>
      </c>
      <c r="AB1071" s="20"/>
      <c r="AC1071" s="20"/>
      <c r="AD1071" s="20"/>
      <c r="AE1071" s="20"/>
      <c r="AF1071" s="20"/>
      <c r="AG1071" s="20"/>
      <c r="AI1071" s="20" t="s">
        <v>430</v>
      </c>
      <c r="AJ1071" s="20"/>
      <c r="AK1071" s="20"/>
      <c r="AN1071" s="21">
        <v>645</v>
      </c>
      <c r="AO1071" s="21"/>
      <c r="AP1071" s="21"/>
      <c r="AS1071" s="21">
        <v>0</v>
      </c>
      <c r="AT1071" s="21"/>
      <c r="AU1071" s="21"/>
      <c r="AV1071" s="21"/>
    </row>
    <row r="1072" spans="27:37" ht="7.5" customHeight="1">
      <c r="AA1072" s="20"/>
      <c r="AB1072" s="20"/>
      <c r="AC1072" s="20"/>
      <c r="AD1072" s="20"/>
      <c r="AE1072" s="20"/>
      <c r="AF1072" s="20"/>
      <c r="AG1072" s="20"/>
      <c r="AI1072" s="20"/>
      <c r="AJ1072" s="20"/>
      <c r="AK1072" s="20"/>
    </row>
    <row r="1073" spans="27:37" ht="9.75" customHeight="1">
      <c r="AA1073" s="20"/>
      <c r="AB1073" s="20"/>
      <c r="AC1073" s="20"/>
      <c r="AD1073" s="20"/>
      <c r="AE1073" s="20"/>
      <c r="AF1073" s="20"/>
      <c r="AG1073" s="20"/>
      <c r="AI1073" s="20"/>
      <c r="AJ1073" s="20"/>
      <c r="AK1073" s="20"/>
    </row>
    <row r="1074" spans="27:33" ht="9.75" customHeight="1">
      <c r="AA1074" s="20"/>
      <c r="AB1074" s="20"/>
      <c r="AC1074" s="20"/>
      <c r="AD1074" s="20"/>
      <c r="AE1074" s="20"/>
      <c r="AF1074" s="20"/>
      <c r="AG1074" s="20"/>
    </row>
    <row r="1075" spans="27:33" ht="9.75" customHeight="1">
      <c r="AA1075" s="20"/>
      <c r="AB1075" s="20"/>
      <c r="AC1075" s="20"/>
      <c r="AD1075" s="20"/>
      <c r="AE1075" s="20"/>
      <c r="AF1075" s="20"/>
      <c r="AG1075" s="20"/>
    </row>
    <row r="1076" spans="27:33" ht="9.75" customHeight="1">
      <c r="AA1076" s="20"/>
      <c r="AB1076" s="20"/>
      <c r="AC1076" s="20"/>
      <c r="AD1076" s="20"/>
      <c r="AE1076" s="20"/>
      <c r="AF1076" s="20"/>
      <c r="AG1076" s="20"/>
    </row>
    <row r="1077" ht="6" customHeight="1"/>
    <row r="1078" spans="3:48" ht="12.75">
      <c r="C1078" s="16">
        <v>43878</v>
      </c>
      <c r="D1078" s="16"/>
      <c r="G1078" s="17" t="s">
        <v>30</v>
      </c>
      <c r="H1078" s="17"/>
      <c r="J1078" s="18">
        <v>30185408</v>
      </c>
      <c r="K1078" s="18"/>
      <c r="N1078" s="17" t="s">
        <v>31</v>
      </c>
      <c r="O1078" s="17"/>
      <c r="P1078" s="17"/>
      <c r="Q1078" s="17"/>
      <c r="R1078" s="17"/>
      <c r="S1078" s="17"/>
      <c r="T1078" s="17" t="s">
        <v>439</v>
      </c>
      <c r="U1078" s="17"/>
      <c r="W1078" s="19">
        <v>41015140</v>
      </c>
      <c r="X1078" s="19"/>
      <c r="AA1078" s="20" t="s">
        <v>440</v>
      </c>
      <c r="AB1078" s="20"/>
      <c r="AC1078" s="20"/>
      <c r="AD1078" s="20"/>
      <c r="AE1078" s="20"/>
      <c r="AF1078" s="20"/>
      <c r="AG1078" s="20"/>
      <c r="AI1078" s="20" t="s">
        <v>430</v>
      </c>
      <c r="AJ1078" s="20"/>
      <c r="AK1078" s="20"/>
      <c r="AN1078" s="21">
        <v>600</v>
      </c>
      <c r="AO1078" s="21"/>
      <c r="AP1078" s="21"/>
      <c r="AS1078" s="21">
        <v>0</v>
      </c>
      <c r="AT1078" s="21"/>
      <c r="AU1078" s="21"/>
      <c r="AV1078" s="21"/>
    </row>
    <row r="1079" spans="27:37" ht="7.5" customHeight="1">
      <c r="AA1079" s="20"/>
      <c r="AB1079" s="20"/>
      <c r="AC1079" s="20"/>
      <c r="AD1079" s="20"/>
      <c r="AE1079" s="20"/>
      <c r="AF1079" s="20"/>
      <c r="AG1079" s="20"/>
      <c r="AI1079" s="20"/>
      <c r="AJ1079" s="20"/>
      <c r="AK1079" s="20"/>
    </row>
    <row r="1080" spans="27:37" ht="9.75" customHeight="1">
      <c r="AA1080" s="20"/>
      <c r="AB1080" s="20"/>
      <c r="AC1080" s="20"/>
      <c r="AD1080" s="20"/>
      <c r="AE1080" s="20"/>
      <c r="AF1080" s="20"/>
      <c r="AG1080" s="20"/>
      <c r="AI1080" s="20"/>
      <c r="AJ1080" s="20"/>
      <c r="AK1080" s="20"/>
    </row>
    <row r="1081" spans="27:33" ht="9.75" customHeight="1">
      <c r="AA1081" s="20"/>
      <c r="AB1081" s="20"/>
      <c r="AC1081" s="20"/>
      <c r="AD1081" s="20"/>
      <c r="AE1081" s="20"/>
      <c r="AF1081" s="20"/>
      <c r="AG1081" s="20"/>
    </row>
    <row r="1082" spans="27:33" ht="9.75" customHeight="1">
      <c r="AA1082" s="20"/>
      <c r="AB1082" s="20"/>
      <c r="AC1082" s="20"/>
      <c r="AD1082" s="20"/>
      <c r="AE1082" s="20"/>
      <c r="AF1082" s="20"/>
      <c r="AG1082" s="20"/>
    </row>
    <row r="1083" spans="27:33" ht="9.75" customHeight="1">
      <c r="AA1083" s="20"/>
      <c r="AB1083" s="20"/>
      <c r="AC1083" s="20"/>
      <c r="AD1083" s="20"/>
      <c r="AE1083" s="20"/>
      <c r="AF1083" s="20"/>
      <c r="AG1083" s="20"/>
    </row>
    <row r="1084" ht="6" customHeight="1"/>
    <row r="1085" spans="3:48" ht="12.75">
      <c r="C1085" s="16">
        <v>43878</v>
      </c>
      <c r="D1085" s="16"/>
      <c r="G1085" s="17" t="s">
        <v>30</v>
      </c>
      <c r="H1085" s="17"/>
      <c r="J1085" s="18">
        <v>30185414</v>
      </c>
      <c r="K1085" s="18"/>
      <c r="N1085" s="17" t="s">
        <v>31</v>
      </c>
      <c r="O1085" s="17"/>
      <c r="P1085" s="17"/>
      <c r="Q1085" s="17"/>
      <c r="R1085" s="17"/>
      <c r="S1085" s="17"/>
      <c r="T1085" s="17" t="s">
        <v>441</v>
      </c>
      <c r="U1085" s="17"/>
      <c r="W1085" s="19">
        <v>41015156</v>
      </c>
      <c r="X1085" s="19"/>
      <c r="AA1085" s="20" t="s">
        <v>442</v>
      </c>
      <c r="AB1085" s="20"/>
      <c r="AC1085" s="20"/>
      <c r="AD1085" s="20"/>
      <c r="AE1085" s="20"/>
      <c r="AF1085" s="20"/>
      <c r="AG1085" s="20"/>
      <c r="AI1085" s="20" t="s">
        <v>430</v>
      </c>
      <c r="AJ1085" s="20"/>
      <c r="AK1085" s="20"/>
      <c r="AN1085" s="21">
        <v>600</v>
      </c>
      <c r="AO1085" s="21"/>
      <c r="AP1085" s="21"/>
      <c r="AS1085" s="21">
        <v>0</v>
      </c>
      <c r="AT1085" s="21"/>
      <c r="AU1085" s="21"/>
      <c r="AV1085" s="21"/>
    </row>
    <row r="1086" spans="27:37" ht="7.5" customHeight="1">
      <c r="AA1086" s="20"/>
      <c r="AB1086" s="20"/>
      <c r="AC1086" s="20"/>
      <c r="AD1086" s="20"/>
      <c r="AE1086" s="20"/>
      <c r="AF1086" s="20"/>
      <c r="AG1086" s="20"/>
      <c r="AI1086" s="20"/>
      <c r="AJ1086" s="20"/>
      <c r="AK1086" s="20"/>
    </row>
    <row r="1087" spans="27:37" ht="9.75" customHeight="1">
      <c r="AA1087" s="20"/>
      <c r="AB1087" s="20"/>
      <c r="AC1087" s="20"/>
      <c r="AD1087" s="20"/>
      <c r="AE1087" s="20"/>
      <c r="AF1087" s="20"/>
      <c r="AG1087" s="20"/>
      <c r="AI1087" s="20"/>
      <c r="AJ1087" s="20"/>
      <c r="AK1087" s="20"/>
    </row>
    <row r="1088" spans="27:33" ht="9.75" customHeight="1">
      <c r="AA1088" s="20"/>
      <c r="AB1088" s="20"/>
      <c r="AC1088" s="20"/>
      <c r="AD1088" s="20"/>
      <c r="AE1088" s="20"/>
      <c r="AF1088" s="20"/>
      <c r="AG1088" s="20"/>
    </row>
    <row r="1089" spans="27:33" ht="9.75" customHeight="1">
      <c r="AA1089" s="20"/>
      <c r="AB1089" s="20"/>
      <c r="AC1089" s="20"/>
      <c r="AD1089" s="20"/>
      <c r="AE1089" s="20"/>
      <c r="AF1089" s="20"/>
      <c r="AG1089" s="20"/>
    </row>
    <row r="1090" spans="27:33" ht="9.75" customHeight="1">
      <c r="AA1090" s="20"/>
      <c r="AB1090" s="20"/>
      <c r="AC1090" s="20"/>
      <c r="AD1090" s="20"/>
      <c r="AE1090" s="20"/>
      <c r="AF1090" s="20"/>
      <c r="AG1090" s="20"/>
    </row>
    <row r="1091" ht="6" customHeight="1"/>
    <row r="1092" spans="3:48" ht="12.75">
      <c r="C1092" s="16">
        <v>43878</v>
      </c>
      <c r="D1092" s="16"/>
      <c r="G1092" s="17" t="s">
        <v>30</v>
      </c>
      <c r="H1092" s="17"/>
      <c r="J1092" s="18">
        <v>30185425</v>
      </c>
      <c r="K1092" s="18"/>
      <c r="N1092" s="17" t="s">
        <v>31</v>
      </c>
      <c r="O1092" s="17"/>
      <c r="P1092" s="17"/>
      <c r="Q1092" s="17"/>
      <c r="R1092" s="17"/>
      <c r="S1092" s="17"/>
      <c r="T1092" s="17" t="s">
        <v>443</v>
      </c>
      <c r="U1092" s="17"/>
      <c r="W1092" s="19">
        <v>41015186</v>
      </c>
      <c r="X1092" s="19"/>
      <c r="AA1092" s="20" t="s">
        <v>444</v>
      </c>
      <c r="AB1092" s="20"/>
      <c r="AC1092" s="20"/>
      <c r="AD1092" s="20"/>
      <c r="AE1092" s="20"/>
      <c r="AF1092" s="20"/>
      <c r="AG1092" s="20"/>
      <c r="AI1092" s="20" t="s">
        <v>430</v>
      </c>
      <c r="AJ1092" s="20"/>
      <c r="AK1092" s="20"/>
      <c r="AN1092" s="21">
        <v>1425</v>
      </c>
      <c r="AO1092" s="21"/>
      <c r="AP1092" s="21"/>
      <c r="AS1092" s="21">
        <v>0</v>
      </c>
      <c r="AT1092" s="21"/>
      <c r="AU1092" s="21"/>
      <c r="AV1092" s="21"/>
    </row>
    <row r="1093" spans="27:37" ht="7.5" customHeight="1">
      <c r="AA1093" s="20"/>
      <c r="AB1093" s="20"/>
      <c r="AC1093" s="20"/>
      <c r="AD1093" s="20"/>
      <c r="AE1093" s="20"/>
      <c r="AF1093" s="20"/>
      <c r="AG1093" s="20"/>
      <c r="AI1093" s="20"/>
      <c r="AJ1093" s="20"/>
      <c r="AK1093" s="20"/>
    </row>
    <row r="1094" spans="27:37" ht="9.75" customHeight="1">
      <c r="AA1094" s="20"/>
      <c r="AB1094" s="20"/>
      <c r="AC1094" s="20"/>
      <c r="AD1094" s="20"/>
      <c r="AE1094" s="20"/>
      <c r="AF1094" s="20"/>
      <c r="AG1094" s="20"/>
      <c r="AI1094" s="20"/>
      <c r="AJ1094" s="20"/>
      <c r="AK1094" s="20"/>
    </row>
    <row r="1095" spans="27:33" ht="9.75" customHeight="1">
      <c r="AA1095" s="20"/>
      <c r="AB1095" s="20"/>
      <c r="AC1095" s="20"/>
      <c r="AD1095" s="20"/>
      <c r="AE1095" s="20"/>
      <c r="AF1095" s="20"/>
      <c r="AG1095" s="20"/>
    </row>
    <row r="1096" spans="27:33" ht="9.75" customHeight="1">
      <c r="AA1096" s="20"/>
      <c r="AB1096" s="20"/>
      <c r="AC1096" s="20"/>
      <c r="AD1096" s="20"/>
      <c r="AE1096" s="20"/>
      <c r="AF1096" s="20"/>
      <c r="AG1096" s="20"/>
    </row>
    <row r="1097" spans="27:33" ht="9.75" customHeight="1">
      <c r="AA1097" s="20"/>
      <c r="AB1097" s="20"/>
      <c r="AC1097" s="20"/>
      <c r="AD1097" s="20"/>
      <c r="AE1097" s="20"/>
      <c r="AF1097" s="20"/>
      <c r="AG1097" s="20"/>
    </row>
    <row r="1098" ht="6" customHeight="1"/>
    <row r="1099" spans="3:48" ht="12.75">
      <c r="C1099" s="16">
        <v>43878</v>
      </c>
      <c r="D1099" s="16"/>
      <c r="G1099" s="17" t="s">
        <v>30</v>
      </c>
      <c r="H1099" s="17"/>
      <c r="J1099" s="18">
        <v>30185436</v>
      </c>
      <c r="K1099" s="18"/>
      <c r="N1099" s="17" t="s">
        <v>31</v>
      </c>
      <c r="O1099" s="17"/>
      <c r="P1099" s="17"/>
      <c r="Q1099" s="17"/>
      <c r="R1099" s="17"/>
      <c r="S1099" s="17"/>
      <c r="T1099" s="17" t="s">
        <v>445</v>
      </c>
      <c r="U1099" s="17"/>
      <c r="W1099" s="19">
        <v>41015210</v>
      </c>
      <c r="X1099" s="19"/>
      <c r="AA1099" s="20" t="s">
        <v>446</v>
      </c>
      <c r="AB1099" s="20"/>
      <c r="AC1099" s="20"/>
      <c r="AD1099" s="20"/>
      <c r="AE1099" s="20"/>
      <c r="AF1099" s="20"/>
      <c r="AG1099" s="20"/>
      <c r="AI1099" s="20" t="s">
        <v>430</v>
      </c>
      <c r="AJ1099" s="20"/>
      <c r="AK1099" s="20"/>
      <c r="AN1099" s="21">
        <v>2000</v>
      </c>
      <c r="AO1099" s="21"/>
      <c r="AP1099" s="21"/>
      <c r="AS1099" s="21">
        <v>0</v>
      </c>
      <c r="AT1099" s="21"/>
      <c r="AU1099" s="21"/>
      <c r="AV1099" s="21"/>
    </row>
    <row r="1100" spans="27:37" ht="7.5" customHeight="1">
      <c r="AA1100" s="20"/>
      <c r="AB1100" s="20"/>
      <c r="AC1100" s="20"/>
      <c r="AD1100" s="20"/>
      <c r="AE1100" s="20"/>
      <c r="AF1100" s="20"/>
      <c r="AG1100" s="20"/>
      <c r="AI1100" s="20"/>
      <c r="AJ1100" s="20"/>
      <c r="AK1100" s="20"/>
    </row>
    <row r="1101" spans="27:37" ht="9.75" customHeight="1">
      <c r="AA1101" s="20"/>
      <c r="AB1101" s="20"/>
      <c r="AC1101" s="20"/>
      <c r="AD1101" s="20"/>
      <c r="AE1101" s="20"/>
      <c r="AF1101" s="20"/>
      <c r="AG1101" s="20"/>
      <c r="AI1101" s="20"/>
      <c r="AJ1101" s="20"/>
      <c r="AK1101" s="20"/>
    </row>
    <row r="1102" spans="27:33" ht="9.75" customHeight="1">
      <c r="AA1102" s="20"/>
      <c r="AB1102" s="20"/>
      <c r="AC1102" s="20"/>
      <c r="AD1102" s="20"/>
      <c r="AE1102" s="20"/>
      <c r="AF1102" s="20"/>
      <c r="AG1102" s="20"/>
    </row>
    <row r="1103" spans="27:33" ht="9.75" customHeight="1">
      <c r="AA1103" s="20"/>
      <c r="AB1103" s="20"/>
      <c r="AC1103" s="20"/>
      <c r="AD1103" s="20"/>
      <c r="AE1103" s="20"/>
      <c r="AF1103" s="20"/>
      <c r="AG1103" s="20"/>
    </row>
    <row r="1104" spans="27:33" ht="9.75" customHeight="1">
      <c r="AA1104" s="20"/>
      <c r="AB1104" s="20"/>
      <c r="AC1104" s="20"/>
      <c r="AD1104" s="20"/>
      <c r="AE1104" s="20"/>
      <c r="AF1104" s="20"/>
      <c r="AG1104" s="20"/>
    </row>
    <row r="1105" spans="27:33" ht="9.75" customHeight="1">
      <c r="AA1105" s="20"/>
      <c r="AB1105" s="20"/>
      <c r="AC1105" s="20"/>
      <c r="AD1105" s="20"/>
      <c r="AE1105" s="20"/>
      <c r="AF1105" s="20"/>
      <c r="AG1105" s="20"/>
    </row>
    <row r="1106" ht="6" customHeight="1"/>
    <row r="1107" spans="3:48" ht="12.75">
      <c r="C1107" s="16">
        <v>43878</v>
      </c>
      <c r="D1107" s="16"/>
      <c r="G1107" s="17" t="s">
        <v>30</v>
      </c>
      <c r="H1107" s="17"/>
      <c r="J1107" s="18">
        <v>30185444</v>
      </c>
      <c r="K1107" s="18"/>
      <c r="N1107" s="17" t="s">
        <v>31</v>
      </c>
      <c r="O1107" s="17"/>
      <c r="P1107" s="17"/>
      <c r="Q1107" s="17"/>
      <c r="R1107" s="17"/>
      <c r="S1107" s="17"/>
      <c r="T1107" s="17" t="s">
        <v>447</v>
      </c>
      <c r="U1107" s="17"/>
      <c r="W1107" s="19">
        <v>41015224</v>
      </c>
      <c r="X1107" s="19"/>
      <c r="AA1107" s="20" t="s">
        <v>448</v>
      </c>
      <c r="AB1107" s="20"/>
      <c r="AC1107" s="20"/>
      <c r="AD1107" s="20"/>
      <c r="AE1107" s="20"/>
      <c r="AF1107" s="20"/>
      <c r="AG1107" s="20"/>
      <c r="AI1107" s="20" t="s">
        <v>430</v>
      </c>
      <c r="AJ1107" s="20"/>
      <c r="AK1107" s="20"/>
      <c r="AN1107" s="21">
        <v>2100</v>
      </c>
      <c r="AO1107" s="21"/>
      <c r="AP1107" s="21"/>
      <c r="AS1107" s="21">
        <v>0</v>
      </c>
      <c r="AT1107" s="21"/>
      <c r="AU1107" s="21"/>
      <c r="AV1107" s="21"/>
    </row>
    <row r="1108" spans="27:37" ht="7.5" customHeight="1">
      <c r="AA1108" s="20"/>
      <c r="AB1108" s="20"/>
      <c r="AC1108" s="20"/>
      <c r="AD1108" s="20"/>
      <c r="AE1108" s="20"/>
      <c r="AF1108" s="20"/>
      <c r="AG1108" s="20"/>
      <c r="AI1108" s="20"/>
      <c r="AJ1108" s="20"/>
      <c r="AK1108" s="20"/>
    </row>
    <row r="1109" spans="27:37" ht="9.75" customHeight="1">
      <c r="AA1109" s="20"/>
      <c r="AB1109" s="20"/>
      <c r="AC1109" s="20"/>
      <c r="AD1109" s="20"/>
      <c r="AE1109" s="20"/>
      <c r="AF1109" s="20"/>
      <c r="AG1109" s="20"/>
      <c r="AI1109" s="20"/>
      <c r="AJ1109" s="20"/>
      <c r="AK1109" s="20"/>
    </row>
    <row r="1110" spans="27:33" ht="9.75" customHeight="1">
      <c r="AA1110" s="20"/>
      <c r="AB1110" s="20"/>
      <c r="AC1110" s="20"/>
      <c r="AD1110" s="20"/>
      <c r="AE1110" s="20"/>
      <c r="AF1110" s="20"/>
      <c r="AG1110" s="20"/>
    </row>
    <row r="1111" spans="27:33" ht="9.75" customHeight="1">
      <c r="AA1111" s="20"/>
      <c r="AB1111" s="20"/>
      <c r="AC1111" s="20"/>
      <c r="AD1111" s="20"/>
      <c r="AE1111" s="20"/>
      <c r="AF1111" s="20"/>
      <c r="AG1111" s="20"/>
    </row>
    <row r="1112" spans="27:33" ht="9.75" customHeight="1">
      <c r="AA1112" s="20"/>
      <c r="AB1112" s="20"/>
      <c r="AC1112" s="20"/>
      <c r="AD1112" s="20"/>
      <c r="AE1112" s="20"/>
      <c r="AF1112" s="20"/>
      <c r="AG1112" s="20"/>
    </row>
    <row r="1113" spans="27:33" ht="9.75" customHeight="1">
      <c r="AA1113" s="20"/>
      <c r="AB1113" s="20"/>
      <c r="AC1113" s="20"/>
      <c r="AD1113" s="20"/>
      <c r="AE1113" s="20"/>
      <c r="AF1113" s="20"/>
      <c r="AG1113" s="20"/>
    </row>
    <row r="1114" spans="27:33" ht="9.75" customHeight="1">
      <c r="AA1114" s="20"/>
      <c r="AB1114" s="20"/>
      <c r="AC1114" s="20"/>
      <c r="AD1114" s="20"/>
      <c r="AE1114" s="20"/>
      <c r="AF1114" s="20"/>
      <c r="AG1114" s="20"/>
    </row>
    <row r="1115" ht="6" customHeight="1"/>
    <row r="1116" spans="3:48" ht="12.75">
      <c r="C1116" s="16">
        <v>43878</v>
      </c>
      <c r="D1116" s="16"/>
      <c r="G1116" s="17" t="s">
        <v>30</v>
      </c>
      <c r="H1116" s="17"/>
      <c r="J1116" s="18">
        <v>30185450</v>
      </c>
      <c r="K1116" s="18"/>
      <c r="N1116" s="17" t="s">
        <v>31</v>
      </c>
      <c r="O1116" s="17"/>
      <c r="P1116" s="17"/>
      <c r="Q1116" s="17"/>
      <c r="R1116" s="17"/>
      <c r="S1116" s="17"/>
      <c r="T1116" s="17" t="s">
        <v>449</v>
      </c>
      <c r="U1116" s="17"/>
      <c r="W1116" s="19">
        <v>41015232</v>
      </c>
      <c r="X1116" s="19"/>
      <c r="AA1116" s="20" t="s">
        <v>450</v>
      </c>
      <c r="AB1116" s="20"/>
      <c r="AC1116" s="20"/>
      <c r="AD1116" s="20"/>
      <c r="AE1116" s="20"/>
      <c r="AF1116" s="20"/>
      <c r="AG1116" s="20"/>
      <c r="AI1116" s="20" t="s">
        <v>430</v>
      </c>
      <c r="AJ1116" s="20"/>
      <c r="AK1116" s="20"/>
      <c r="AN1116" s="21">
        <v>800</v>
      </c>
      <c r="AO1116" s="21"/>
      <c r="AP1116" s="21"/>
      <c r="AS1116" s="21">
        <v>0</v>
      </c>
      <c r="AT1116" s="21"/>
      <c r="AU1116" s="21"/>
      <c r="AV1116" s="21"/>
    </row>
    <row r="1117" spans="27:37" ht="7.5" customHeight="1">
      <c r="AA1117" s="20"/>
      <c r="AB1117" s="20"/>
      <c r="AC1117" s="20"/>
      <c r="AD1117" s="20"/>
      <c r="AE1117" s="20"/>
      <c r="AF1117" s="20"/>
      <c r="AG1117" s="20"/>
      <c r="AI1117" s="20"/>
      <c r="AJ1117" s="20"/>
      <c r="AK1117" s="20"/>
    </row>
    <row r="1118" spans="27:37" ht="9.75" customHeight="1">
      <c r="AA1118" s="20"/>
      <c r="AB1118" s="20"/>
      <c r="AC1118" s="20"/>
      <c r="AD1118" s="20"/>
      <c r="AE1118" s="20"/>
      <c r="AF1118" s="20"/>
      <c r="AG1118" s="20"/>
      <c r="AI1118" s="20"/>
      <c r="AJ1118" s="20"/>
      <c r="AK1118" s="20"/>
    </row>
    <row r="1119" spans="27:33" ht="9.75" customHeight="1">
      <c r="AA1119" s="20"/>
      <c r="AB1119" s="20"/>
      <c r="AC1119" s="20"/>
      <c r="AD1119" s="20"/>
      <c r="AE1119" s="20"/>
      <c r="AF1119" s="20"/>
      <c r="AG1119" s="20"/>
    </row>
    <row r="1120" spans="27:33" ht="9.75" customHeight="1">
      <c r="AA1120" s="20"/>
      <c r="AB1120" s="20"/>
      <c r="AC1120" s="20"/>
      <c r="AD1120" s="20"/>
      <c r="AE1120" s="20"/>
      <c r="AF1120" s="20"/>
      <c r="AG1120" s="20"/>
    </row>
    <row r="1121" spans="27:33" ht="9.75" customHeight="1">
      <c r="AA1121" s="20"/>
      <c r="AB1121" s="20"/>
      <c r="AC1121" s="20"/>
      <c r="AD1121" s="20"/>
      <c r="AE1121" s="20"/>
      <c r="AF1121" s="20"/>
      <c r="AG1121" s="20"/>
    </row>
    <row r="1122" ht="6" customHeight="1"/>
    <row r="1123" spans="3:48" ht="12.75">
      <c r="C1123" s="16">
        <v>43878</v>
      </c>
      <c r="D1123" s="16"/>
      <c r="G1123" s="17" t="s">
        <v>30</v>
      </c>
      <c r="H1123" s="17"/>
      <c r="J1123" s="18">
        <v>30185459</v>
      </c>
      <c r="K1123" s="18"/>
      <c r="N1123" s="17" t="s">
        <v>31</v>
      </c>
      <c r="O1123" s="17"/>
      <c r="P1123" s="17"/>
      <c r="Q1123" s="17"/>
      <c r="R1123" s="17"/>
      <c r="S1123" s="17"/>
      <c r="T1123" s="17" t="s">
        <v>451</v>
      </c>
      <c r="U1123" s="17"/>
      <c r="W1123" s="19">
        <v>41015253</v>
      </c>
      <c r="X1123" s="19"/>
      <c r="AA1123" s="20" t="s">
        <v>452</v>
      </c>
      <c r="AB1123" s="20"/>
      <c r="AC1123" s="20"/>
      <c r="AD1123" s="20"/>
      <c r="AE1123" s="20"/>
      <c r="AF1123" s="20"/>
      <c r="AG1123" s="20"/>
      <c r="AI1123" s="20" t="s">
        <v>430</v>
      </c>
      <c r="AJ1123" s="20"/>
      <c r="AK1123" s="20"/>
      <c r="AN1123" s="21">
        <v>450</v>
      </c>
      <c r="AO1123" s="21"/>
      <c r="AP1123" s="21"/>
      <c r="AS1123" s="21">
        <v>0</v>
      </c>
      <c r="AT1123" s="21"/>
      <c r="AU1123" s="21"/>
      <c r="AV1123" s="21"/>
    </row>
    <row r="1124" spans="27:37" ht="7.5" customHeight="1">
      <c r="AA1124" s="20"/>
      <c r="AB1124" s="20"/>
      <c r="AC1124" s="20"/>
      <c r="AD1124" s="20"/>
      <c r="AE1124" s="20"/>
      <c r="AF1124" s="20"/>
      <c r="AG1124" s="20"/>
      <c r="AI1124" s="20"/>
      <c r="AJ1124" s="20"/>
      <c r="AK1124" s="20"/>
    </row>
    <row r="1125" spans="27:37" ht="9.75" customHeight="1">
      <c r="AA1125" s="20"/>
      <c r="AB1125" s="20"/>
      <c r="AC1125" s="20"/>
      <c r="AD1125" s="20"/>
      <c r="AE1125" s="20"/>
      <c r="AF1125" s="20"/>
      <c r="AG1125" s="20"/>
      <c r="AI1125" s="20"/>
      <c r="AJ1125" s="20"/>
      <c r="AK1125" s="20"/>
    </row>
    <row r="1126" spans="27:33" ht="9.75" customHeight="1">
      <c r="AA1126" s="20"/>
      <c r="AB1126" s="20"/>
      <c r="AC1126" s="20"/>
      <c r="AD1126" s="20"/>
      <c r="AE1126" s="20"/>
      <c r="AF1126" s="20"/>
      <c r="AG1126" s="20"/>
    </row>
    <row r="1127" spans="27:33" ht="9.75" customHeight="1">
      <c r="AA1127" s="20"/>
      <c r="AB1127" s="20"/>
      <c r="AC1127" s="20"/>
      <c r="AD1127" s="20"/>
      <c r="AE1127" s="20"/>
      <c r="AF1127" s="20"/>
      <c r="AG1127" s="20"/>
    </row>
    <row r="1128" spans="27:33" ht="9.75" customHeight="1">
      <c r="AA1128" s="20"/>
      <c r="AB1128" s="20"/>
      <c r="AC1128" s="20"/>
      <c r="AD1128" s="20"/>
      <c r="AE1128" s="20"/>
      <c r="AF1128" s="20"/>
      <c r="AG1128" s="20"/>
    </row>
    <row r="1129" ht="6" customHeight="1"/>
    <row r="1130" spans="3:48" ht="12.75">
      <c r="C1130" s="16">
        <v>43878</v>
      </c>
      <c r="D1130" s="16"/>
      <c r="G1130" s="17" t="s">
        <v>30</v>
      </c>
      <c r="H1130" s="17"/>
      <c r="J1130" s="18">
        <v>30185462</v>
      </c>
      <c r="K1130" s="18"/>
      <c r="N1130" s="17" t="s">
        <v>31</v>
      </c>
      <c r="O1130" s="17"/>
      <c r="P1130" s="17"/>
      <c r="Q1130" s="17"/>
      <c r="R1130" s="17"/>
      <c r="S1130" s="17"/>
      <c r="T1130" s="17" t="s">
        <v>453</v>
      </c>
      <c r="U1130" s="17"/>
      <c r="W1130" s="19">
        <v>41015262</v>
      </c>
      <c r="X1130" s="19"/>
      <c r="AA1130" s="20" t="s">
        <v>454</v>
      </c>
      <c r="AB1130" s="20"/>
      <c r="AC1130" s="20"/>
      <c r="AD1130" s="20"/>
      <c r="AE1130" s="20"/>
      <c r="AF1130" s="20"/>
      <c r="AG1130" s="20"/>
      <c r="AI1130" s="20" t="s">
        <v>430</v>
      </c>
      <c r="AJ1130" s="20"/>
      <c r="AK1130" s="20"/>
      <c r="AN1130" s="21">
        <v>2250</v>
      </c>
      <c r="AO1130" s="21"/>
      <c r="AP1130" s="21"/>
      <c r="AS1130" s="21">
        <v>0</v>
      </c>
      <c r="AT1130" s="21"/>
      <c r="AU1130" s="21"/>
      <c r="AV1130" s="21"/>
    </row>
    <row r="1131" spans="27:37" ht="7.5" customHeight="1">
      <c r="AA1131" s="20"/>
      <c r="AB1131" s="20"/>
      <c r="AC1131" s="20"/>
      <c r="AD1131" s="20"/>
      <c r="AE1131" s="20"/>
      <c r="AF1131" s="20"/>
      <c r="AG1131" s="20"/>
      <c r="AI1131" s="20"/>
      <c r="AJ1131" s="20"/>
      <c r="AK1131" s="20"/>
    </row>
    <row r="1132" spans="27:37" ht="9.75" customHeight="1">
      <c r="AA1132" s="20"/>
      <c r="AB1132" s="20"/>
      <c r="AC1132" s="20"/>
      <c r="AD1132" s="20"/>
      <c r="AE1132" s="20"/>
      <c r="AF1132" s="20"/>
      <c r="AG1132" s="20"/>
      <c r="AI1132" s="20"/>
      <c r="AJ1132" s="20"/>
      <c r="AK1132" s="20"/>
    </row>
    <row r="1133" spans="27:33" ht="9.75" customHeight="1">
      <c r="AA1133" s="20"/>
      <c r="AB1133" s="20"/>
      <c r="AC1133" s="20"/>
      <c r="AD1133" s="20"/>
      <c r="AE1133" s="20"/>
      <c r="AF1133" s="20"/>
      <c r="AG1133" s="20"/>
    </row>
    <row r="1134" spans="27:33" ht="9.75" customHeight="1">
      <c r="AA1134" s="20"/>
      <c r="AB1134" s="20"/>
      <c r="AC1134" s="20"/>
      <c r="AD1134" s="20"/>
      <c r="AE1134" s="20"/>
      <c r="AF1134" s="20"/>
      <c r="AG1134" s="20"/>
    </row>
    <row r="1135" spans="27:33" ht="9.75" customHeight="1">
      <c r="AA1135" s="20"/>
      <c r="AB1135" s="20"/>
      <c r="AC1135" s="20"/>
      <c r="AD1135" s="20"/>
      <c r="AE1135" s="20"/>
      <c r="AF1135" s="20"/>
      <c r="AG1135" s="20"/>
    </row>
    <row r="1136" ht="6" customHeight="1"/>
    <row r="1137" spans="3:48" ht="12.75">
      <c r="C1137" s="16">
        <v>43878</v>
      </c>
      <c r="D1137" s="16"/>
      <c r="G1137" s="17" t="s">
        <v>30</v>
      </c>
      <c r="H1137" s="17"/>
      <c r="J1137" s="18">
        <v>30185469</v>
      </c>
      <c r="K1137" s="18"/>
      <c r="N1137" s="17" t="s">
        <v>31</v>
      </c>
      <c r="O1137" s="17"/>
      <c r="P1137" s="17"/>
      <c r="Q1137" s="17"/>
      <c r="R1137" s="17"/>
      <c r="S1137" s="17"/>
      <c r="T1137" s="17" t="s">
        <v>455</v>
      </c>
      <c r="U1137" s="17"/>
      <c r="W1137" s="19">
        <v>41015278</v>
      </c>
      <c r="X1137" s="19"/>
      <c r="AA1137" s="20" t="s">
        <v>456</v>
      </c>
      <c r="AB1137" s="20"/>
      <c r="AC1137" s="20"/>
      <c r="AD1137" s="20"/>
      <c r="AE1137" s="20"/>
      <c r="AF1137" s="20"/>
      <c r="AG1137" s="20"/>
      <c r="AI1137" s="20" t="s">
        <v>430</v>
      </c>
      <c r="AJ1137" s="20"/>
      <c r="AK1137" s="20"/>
      <c r="AN1137" s="21">
        <v>2000</v>
      </c>
      <c r="AO1137" s="21"/>
      <c r="AP1137" s="21"/>
      <c r="AS1137" s="21">
        <v>0</v>
      </c>
      <c r="AT1137" s="21"/>
      <c r="AU1137" s="21"/>
      <c r="AV1137" s="21"/>
    </row>
    <row r="1138" spans="27:37" ht="7.5" customHeight="1">
      <c r="AA1138" s="20"/>
      <c r="AB1138" s="20"/>
      <c r="AC1138" s="20"/>
      <c r="AD1138" s="20"/>
      <c r="AE1138" s="20"/>
      <c r="AF1138" s="20"/>
      <c r="AG1138" s="20"/>
      <c r="AI1138" s="20"/>
      <c r="AJ1138" s="20"/>
      <c r="AK1138" s="20"/>
    </row>
    <row r="1139" spans="27:37" ht="9.75" customHeight="1">
      <c r="AA1139" s="20"/>
      <c r="AB1139" s="20"/>
      <c r="AC1139" s="20"/>
      <c r="AD1139" s="20"/>
      <c r="AE1139" s="20"/>
      <c r="AF1139" s="20"/>
      <c r="AG1139" s="20"/>
      <c r="AI1139" s="20"/>
      <c r="AJ1139" s="20"/>
      <c r="AK1139" s="20"/>
    </row>
    <row r="1140" spans="27:33" ht="9.75" customHeight="1">
      <c r="AA1140" s="20"/>
      <c r="AB1140" s="20"/>
      <c r="AC1140" s="20"/>
      <c r="AD1140" s="20"/>
      <c r="AE1140" s="20"/>
      <c r="AF1140" s="20"/>
      <c r="AG1140" s="20"/>
    </row>
    <row r="1141" spans="27:33" ht="9.75" customHeight="1">
      <c r="AA1141" s="20"/>
      <c r="AB1141" s="20"/>
      <c r="AC1141" s="20"/>
      <c r="AD1141" s="20"/>
      <c r="AE1141" s="20"/>
      <c r="AF1141" s="20"/>
      <c r="AG1141" s="20"/>
    </row>
    <row r="1142" spans="27:33" ht="9.75" customHeight="1">
      <c r="AA1142" s="20"/>
      <c r="AB1142" s="20"/>
      <c r="AC1142" s="20"/>
      <c r="AD1142" s="20"/>
      <c r="AE1142" s="20"/>
      <c r="AF1142" s="20"/>
      <c r="AG1142" s="20"/>
    </row>
    <row r="1143" ht="6" customHeight="1"/>
    <row r="1144" spans="3:48" ht="12.75">
      <c r="C1144" s="16">
        <v>43878</v>
      </c>
      <c r="D1144" s="16"/>
      <c r="G1144" s="17" t="s">
        <v>30</v>
      </c>
      <c r="H1144" s="17"/>
      <c r="J1144" s="18">
        <v>30185478</v>
      </c>
      <c r="K1144" s="18"/>
      <c r="N1144" s="17" t="s">
        <v>31</v>
      </c>
      <c r="O1144" s="17"/>
      <c r="P1144" s="17"/>
      <c r="Q1144" s="17"/>
      <c r="R1144" s="17"/>
      <c r="S1144" s="17"/>
      <c r="T1144" s="17" t="s">
        <v>457</v>
      </c>
      <c r="U1144" s="17"/>
      <c r="W1144" s="19">
        <v>41015301</v>
      </c>
      <c r="X1144" s="19"/>
      <c r="AA1144" s="20" t="s">
        <v>458</v>
      </c>
      <c r="AB1144" s="20"/>
      <c r="AC1144" s="20"/>
      <c r="AD1144" s="20"/>
      <c r="AE1144" s="20"/>
      <c r="AF1144" s="20"/>
      <c r="AG1144" s="20"/>
      <c r="AI1144" s="20" t="s">
        <v>430</v>
      </c>
      <c r="AJ1144" s="20"/>
      <c r="AK1144" s="20"/>
      <c r="AN1144" s="21">
        <v>225</v>
      </c>
      <c r="AO1144" s="21"/>
      <c r="AP1144" s="21"/>
      <c r="AS1144" s="21">
        <v>0</v>
      </c>
      <c r="AT1144" s="21"/>
      <c r="AU1144" s="21"/>
      <c r="AV1144" s="21"/>
    </row>
    <row r="1145" spans="27:37" ht="7.5" customHeight="1">
      <c r="AA1145" s="20"/>
      <c r="AB1145" s="20"/>
      <c r="AC1145" s="20"/>
      <c r="AD1145" s="20"/>
      <c r="AE1145" s="20"/>
      <c r="AF1145" s="20"/>
      <c r="AG1145" s="20"/>
      <c r="AI1145" s="20"/>
      <c r="AJ1145" s="20"/>
      <c r="AK1145" s="20"/>
    </row>
    <row r="1146" spans="27:37" ht="9.75" customHeight="1">
      <c r="AA1146" s="20"/>
      <c r="AB1146" s="20"/>
      <c r="AC1146" s="20"/>
      <c r="AD1146" s="20"/>
      <c r="AE1146" s="20"/>
      <c r="AF1146" s="20"/>
      <c r="AG1146" s="20"/>
      <c r="AI1146" s="20"/>
      <c r="AJ1146" s="20"/>
      <c r="AK1146" s="20"/>
    </row>
    <row r="1147" spans="27:33" ht="9.75" customHeight="1">
      <c r="AA1147" s="20"/>
      <c r="AB1147" s="20"/>
      <c r="AC1147" s="20"/>
      <c r="AD1147" s="20"/>
      <c r="AE1147" s="20"/>
      <c r="AF1147" s="20"/>
      <c r="AG1147" s="20"/>
    </row>
    <row r="1148" spans="27:33" ht="9.75" customHeight="1">
      <c r="AA1148" s="20"/>
      <c r="AB1148" s="20"/>
      <c r="AC1148" s="20"/>
      <c r="AD1148" s="20"/>
      <c r="AE1148" s="20"/>
      <c r="AF1148" s="20"/>
      <c r="AG1148" s="20"/>
    </row>
    <row r="1149" spans="27:33" ht="9.75" customHeight="1">
      <c r="AA1149" s="20"/>
      <c r="AB1149" s="20"/>
      <c r="AC1149" s="20"/>
      <c r="AD1149" s="20"/>
      <c r="AE1149" s="20"/>
      <c r="AF1149" s="20"/>
      <c r="AG1149" s="20"/>
    </row>
    <row r="1150" ht="6" customHeight="1"/>
    <row r="1151" spans="3:48" ht="12.75">
      <c r="C1151" s="16">
        <v>43878</v>
      </c>
      <c r="D1151" s="16"/>
      <c r="G1151" s="17" t="s">
        <v>459</v>
      </c>
      <c r="H1151" s="17"/>
      <c r="J1151" s="18">
        <v>30185497</v>
      </c>
      <c r="K1151" s="18"/>
      <c r="N1151" s="17" t="s">
        <v>71</v>
      </c>
      <c r="O1151" s="17"/>
      <c r="P1151" s="17"/>
      <c r="Q1151" s="17"/>
      <c r="R1151" s="17"/>
      <c r="S1151" s="17"/>
      <c r="T1151" s="17" t="s">
        <v>460</v>
      </c>
      <c r="U1151" s="17"/>
      <c r="W1151" s="19">
        <v>41015320</v>
      </c>
      <c r="X1151" s="19"/>
      <c r="AA1151" s="20" t="s">
        <v>461</v>
      </c>
      <c r="AB1151" s="20"/>
      <c r="AC1151" s="20"/>
      <c r="AD1151" s="20"/>
      <c r="AE1151" s="20"/>
      <c r="AF1151" s="20"/>
      <c r="AG1151" s="20"/>
      <c r="AN1151" s="21">
        <v>0</v>
      </c>
      <c r="AO1151" s="21"/>
      <c r="AP1151" s="21"/>
      <c r="AS1151" s="21">
        <v>31000</v>
      </c>
      <c r="AT1151" s="21"/>
      <c r="AU1151" s="21"/>
      <c r="AV1151" s="21"/>
    </row>
    <row r="1152" spans="27:33" ht="9" customHeight="1">
      <c r="AA1152" s="20"/>
      <c r="AB1152" s="20"/>
      <c r="AC1152" s="20"/>
      <c r="AD1152" s="20"/>
      <c r="AE1152" s="20"/>
      <c r="AF1152" s="20"/>
      <c r="AG1152" s="20"/>
    </row>
    <row r="1153" ht="6" customHeight="1"/>
    <row r="1154" spans="3:48" ht="12.75">
      <c r="C1154" s="16">
        <v>43878</v>
      </c>
      <c r="D1154" s="16"/>
      <c r="G1154" s="17" t="s">
        <v>459</v>
      </c>
      <c r="H1154" s="17"/>
      <c r="J1154" s="18">
        <v>30185497</v>
      </c>
      <c r="K1154" s="18"/>
      <c r="N1154" s="17" t="s">
        <v>206</v>
      </c>
      <c r="O1154" s="17"/>
      <c r="P1154" s="17"/>
      <c r="Q1154" s="17"/>
      <c r="R1154" s="17"/>
      <c r="S1154" s="17"/>
      <c r="T1154" s="17" t="s">
        <v>460</v>
      </c>
      <c r="U1154" s="17"/>
      <c r="W1154" s="19">
        <v>41015326</v>
      </c>
      <c r="X1154" s="19"/>
      <c r="AA1154" s="20" t="s">
        <v>461</v>
      </c>
      <c r="AB1154" s="20"/>
      <c r="AC1154" s="20"/>
      <c r="AD1154" s="20"/>
      <c r="AE1154" s="20"/>
      <c r="AF1154" s="20"/>
      <c r="AG1154" s="20"/>
      <c r="AN1154" s="21">
        <v>31000</v>
      </c>
      <c r="AO1154" s="21"/>
      <c r="AP1154" s="21"/>
      <c r="AS1154" s="21">
        <v>0</v>
      </c>
      <c r="AT1154" s="21"/>
      <c r="AU1154" s="21"/>
      <c r="AV1154" s="21"/>
    </row>
    <row r="1155" spans="27:33" ht="9" customHeight="1">
      <c r="AA1155" s="20"/>
      <c r="AB1155" s="20"/>
      <c r="AC1155" s="20"/>
      <c r="AD1155" s="20"/>
      <c r="AE1155" s="20"/>
      <c r="AF1155" s="20"/>
      <c r="AG1155" s="20"/>
    </row>
    <row r="1156" ht="6" customHeight="1"/>
    <row r="1157" spans="3:48" ht="12.75">
      <c r="C1157" s="16">
        <v>43878</v>
      </c>
      <c r="D1157" s="16"/>
      <c r="G1157" s="17" t="s">
        <v>30</v>
      </c>
      <c r="H1157" s="17"/>
      <c r="J1157" s="18">
        <v>30185526</v>
      </c>
      <c r="K1157" s="18"/>
      <c r="N1157" s="17" t="s">
        <v>31</v>
      </c>
      <c r="O1157" s="17"/>
      <c r="P1157" s="17"/>
      <c r="Q1157" s="17"/>
      <c r="R1157" s="17"/>
      <c r="S1157" s="17"/>
      <c r="T1157" s="17" t="s">
        <v>462</v>
      </c>
      <c r="U1157" s="17"/>
      <c r="W1157" s="19">
        <v>41015343</v>
      </c>
      <c r="X1157" s="19"/>
      <c r="AA1157" s="20" t="s">
        <v>463</v>
      </c>
      <c r="AB1157" s="20"/>
      <c r="AC1157" s="20"/>
      <c r="AD1157" s="20"/>
      <c r="AE1157" s="20"/>
      <c r="AF1157" s="20"/>
      <c r="AG1157" s="20"/>
      <c r="AI1157" s="20" t="s">
        <v>464</v>
      </c>
      <c r="AJ1157" s="20"/>
      <c r="AK1157" s="20"/>
      <c r="AN1157" s="21">
        <v>6000</v>
      </c>
      <c r="AO1157" s="21"/>
      <c r="AP1157" s="21"/>
      <c r="AS1157" s="21">
        <v>0</v>
      </c>
      <c r="AT1157" s="21"/>
      <c r="AU1157" s="21"/>
      <c r="AV1157" s="21"/>
    </row>
    <row r="1158" spans="27:37" ht="7.5" customHeight="1">
      <c r="AA1158" s="20"/>
      <c r="AB1158" s="20"/>
      <c r="AC1158" s="20"/>
      <c r="AD1158" s="20"/>
      <c r="AE1158" s="20"/>
      <c r="AF1158" s="20"/>
      <c r="AG1158" s="20"/>
      <c r="AI1158" s="20"/>
      <c r="AJ1158" s="20"/>
      <c r="AK1158" s="20"/>
    </row>
    <row r="1159" spans="27:37" ht="9.75" customHeight="1">
      <c r="AA1159" s="20"/>
      <c r="AB1159" s="20"/>
      <c r="AC1159" s="20"/>
      <c r="AD1159" s="20"/>
      <c r="AE1159" s="20"/>
      <c r="AF1159" s="20"/>
      <c r="AG1159" s="20"/>
      <c r="AI1159" s="20"/>
      <c r="AJ1159" s="20"/>
      <c r="AK1159" s="20"/>
    </row>
    <row r="1160" spans="27:33" ht="9.75" customHeight="1">
      <c r="AA1160" s="20"/>
      <c r="AB1160" s="20"/>
      <c r="AC1160" s="20"/>
      <c r="AD1160" s="20"/>
      <c r="AE1160" s="20"/>
      <c r="AF1160" s="20"/>
      <c r="AG1160" s="20"/>
    </row>
    <row r="1161" spans="27:33" ht="9.75" customHeight="1">
      <c r="AA1161" s="20"/>
      <c r="AB1161" s="20"/>
      <c r="AC1161" s="20"/>
      <c r="AD1161" s="20"/>
      <c r="AE1161" s="20"/>
      <c r="AF1161" s="20"/>
      <c r="AG1161" s="20"/>
    </row>
    <row r="1162" spans="27:33" ht="9.75" customHeight="1">
      <c r="AA1162" s="20"/>
      <c r="AB1162" s="20"/>
      <c r="AC1162" s="20"/>
      <c r="AD1162" s="20"/>
      <c r="AE1162" s="20"/>
      <c r="AF1162" s="20"/>
      <c r="AG1162" s="20"/>
    </row>
    <row r="1163" spans="27:33" ht="9.75" customHeight="1">
      <c r="AA1163" s="20"/>
      <c r="AB1163" s="20"/>
      <c r="AC1163" s="20"/>
      <c r="AD1163" s="20"/>
      <c r="AE1163" s="20"/>
      <c r="AF1163" s="20"/>
      <c r="AG1163" s="20"/>
    </row>
    <row r="1164" spans="27:33" ht="9.75" customHeight="1">
      <c r="AA1164" s="20"/>
      <c r="AB1164" s="20"/>
      <c r="AC1164" s="20"/>
      <c r="AD1164" s="20"/>
      <c r="AE1164" s="20"/>
      <c r="AF1164" s="20"/>
      <c r="AG1164" s="20"/>
    </row>
    <row r="1165" spans="27:33" ht="9.75" customHeight="1">
      <c r="AA1165" s="20"/>
      <c r="AB1165" s="20"/>
      <c r="AC1165" s="20"/>
      <c r="AD1165" s="20"/>
      <c r="AE1165" s="20"/>
      <c r="AF1165" s="20"/>
      <c r="AG1165" s="20"/>
    </row>
    <row r="1166" ht="6" customHeight="1"/>
    <row r="1167" spans="3:48" ht="12.75">
      <c r="C1167" s="16">
        <v>43878</v>
      </c>
      <c r="D1167" s="16"/>
      <c r="G1167" s="17" t="s">
        <v>30</v>
      </c>
      <c r="H1167" s="17"/>
      <c r="J1167" s="18">
        <v>30186004</v>
      </c>
      <c r="K1167" s="18"/>
      <c r="N1167" s="17" t="s">
        <v>206</v>
      </c>
      <c r="O1167" s="17"/>
      <c r="P1167" s="17"/>
      <c r="Q1167" s="17"/>
      <c r="R1167" s="17"/>
      <c r="S1167" s="17"/>
      <c r="T1167" s="17" t="s">
        <v>465</v>
      </c>
      <c r="U1167" s="17"/>
      <c r="W1167" s="19">
        <v>41015892</v>
      </c>
      <c r="X1167" s="19"/>
      <c r="AA1167" s="20" t="s">
        <v>466</v>
      </c>
      <c r="AB1167" s="20"/>
      <c r="AC1167" s="20"/>
      <c r="AD1167" s="20"/>
      <c r="AE1167" s="20"/>
      <c r="AF1167" s="20"/>
      <c r="AG1167" s="20"/>
      <c r="AI1167" s="20" t="s">
        <v>467</v>
      </c>
      <c r="AJ1167" s="20"/>
      <c r="AK1167" s="20"/>
      <c r="AN1167" s="21">
        <v>62359.19</v>
      </c>
      <c r="AO1167" s="21"/>
      <c r="AP1167" s="21"/>
      <c r="AS1167" s="21">
        <v>0</v>
      </c>
      <c r="AT1167" s="21"/>
      <c r="AU1167" s="21"/>
      <c r="AV1167" s="21"/>
    </row>
    <row r="1168" spans="27:37" ht="7.5" customHeight="1">
      <c r="AA1168" s="20"/>
      <c r="AB1168" s="20"/>
      <c r="AC1168" s="20"/>
      <c r="AD1168" s="20"/>
      <c r="AE1168" s="20"/>
      <c r="AF1168" s="20"/>
      <c r="AG1168" s="20"/>
      <c r="AI1168" s="20"/>
      <c r="AJ1168" s="20"/>
      <c r="AK1168" s="20"/>
    </row>
    <row r="1169" spans="27:37" ht="9.75" customHeight="1">
      <c r="AA1169" s="20"/>
      <c r="AB1169" s="20"/>
      <c r="AC1169" s="20"/>
      <c r="AD1169" s="20"/>
      <c r="AE1169" s="20"/>
      <c r="AF1169" s="20"/>
      <c r="AG1169" s="20"/>
      <c r="AI1169" s="20"/>
      <c r="AJ1169" s="20"/>
      <c r="AK1169" s="20"/>
    </row>
    <row r="1170" spans="27:33" ht="9.75" customHeight="1">
      <c r="AA1170" s="20"/>
      <c r="AB1170" s="20"/>
      <c r="AC1170" s="20"/>
      <c r="AD1170" s="20"/>
      <c r="AE1170" s="20"/>
      <c r="AF1170" s="20"/>
      <c r="AG1170" s="20"/>
    </row>
    <row r="1171" spans="27:33" ht="9.75" customHeight="1">
      <c r="AA1171" s="20"/>
      <c r="AB1171" s="20"/>
      <c r="AC1171" s="20"/>
      <c r="AD1171" s="20"/>
      <c r="AE1171" s="20"/>
      <c r="AF1171" s="20"/>
      <c r="AG1171" s="20"/>
    </row>
    <row r="1172" ht="6" customHeight="1"/>
    <row r="1173" spans="3:48" ht="12.75">
      <c r="C1173" s="16">
        <v>43878</v>
      </c>
      <c r="D1173" s="16"/>
      <c r="G1173" s="17" t="s">
        <v>319</v>
      </c>
      <c r="H1173" s="17"/>
      <c r="J1173" s="18">
        <v>30186399</v>
      </c>
      <c r="K1173" s="18"/>
      <c r="N1173" s="17" t="s">
        <v>31</v>
      </c>
      <c r="O1173" s="17"/>
      <c r="P1173" s="17"/>
      <c r="Q1173" s="17"/>
      <c r="R1173" s="17"/>
      <c r="S1173" s="17"/>
      <c r="W1173" s="19">
        <v>41016242</v>
      </c>
      <c r="X1173" s="19"/>
      <c r="AA1173" s="20" t="s">
        <v>468</v>
      </c>
      <c r="AB1173" s="20"/>
      <c r="AC1173" s="20"/>
      <c r="AD1173" s="20"/>
      <c r="AE1173" s="20"/>
      <c r="AF1173" s="20"/>
      <c r="AG1173" s="20"/>
      <c r="AI1173" s="20" t="s">
        <v>467</v>
      </c>
      <c r="AJ1173" s="20"/>
      <c r="AK1173" s="20"/>
      <c r="AN1173" s="21">
        <v>43651.92</v>
      </c>
      <c r="AO1173" s="21"/>
      <c r="AP1173" s="21"/>
      <c r="AS1173" s="21">
        <v>0</v>
      </c>
      <c r="AT1173" s="21"/>
      <c r="AU1173" s="21"/>
      <c r="AV1173" s="21"/>
    </row>
    <row r="1174" spans="27:37" ht="7.5" customHeight="1">
      <c r="AA1174" s="20"/>
      <c r="AB1174" s="20"/>
      <c r="AC1174" s="20"/>
      <c r="AD1174" s="20"/>
      <c r="AE1174" s="20"/>
      <c r="AF1174" s="20"/>
      <c r="AG1174" s="20"/>
      <c r="AI1174" s="20"/>
      <c r="AJ1174" s="20"/>
      <c r="AK1174" s="20"/>
    </row>
    <row r="1175" spans="35:37" ht="9.75" customHeight="1">
      <c r="AI1175" s="20"/>
      <c r="AJ1175" s="20"/>
      <c r="AK1175" s="20"/>
    </row>
    <row r="1176" ht="6" customHeight="1"/>
    <row r="1177" spans="3:48" ht="12.75">
      <c r="C1177" s="16">
        <v>43878</v>
      </c>
      <c r="D1177" s="16"/>
      <c r="G1177" s="17" t="s">
        <v>404</v>
      </c>
      <c r="H1177" s="17"/>
      <c r="J1177" s="18">
        <v>30185408</v>
      </c>
      <c r="K1177" s="18"/>
      <c r="N1177" s="17" t="s">
        <v>71</v>
      </c>
      <c r="O1177" s="17"/>
      <c r="P1177" s="17"/>
      <c r="Q1177" s="17"/>
      <c r="R1177" s="17"/>
      <c r="S1177" s="17"/>
      <c r="T1177" s="17" t="s">
        <v>439</v>
      </c>
      <c r="U1177" s="17"/>
      <c r="W1177" s="19">
        <v>41016567</v>
      </c>
      <c r="X1177" s="19"/>
      <c r="AA1177" s="20" t="s">
        <v>469</v>
      </c>
      <c r="AB1177" s="20"/>
      <c r="AC1177" s="20"/>
      <c r="AD1177" s="20"/>
      <c r="AE1177" s="20"/>
      <c r="AF1177" s="20"/>
      <c r="AG1177" s="20"/>
      <c r="AI1177" s="20" t="s">
        <v>430</v>
      </c>
      <c r="AJ1177" s="20"/>
      <c r="AK1177" s="20"/>
      <c r="AN1177" s="21">
        <v>0</v>
      </c>
      <c r="AO1177" s="21"/>
      <c r="AP1177" s="21"/>
      <c r="AS1177" s="21">
        <v>600</v>
      </c>
      <c r="AT1177" s="21"/>
      <c r="AU1177" s="21"/>
      <c r="AV1177" s="21"/>
    </row>
    <row r="1178" spans="27:37" ht="7.5" customHeight="1">
      <c r="AA1178" s="20"/>
      <c r="AB1178" s="20"/>
      <c r="AC1178" s="20"/>
      <c r="AD1178" s="20"/>
      <c r="AE1178" s="20"/>
      <c r="AF1178" s="20"/>
      <c r="AG1178" s="20"/>
      <c r="AI1178" s="20"/>
      <c r="AJ1178" s="20"/>
      <c r="AK1178" s="20"/>
    </row>
    <row r="1179" spans="27:37" ht="9.75" customHeight="1">
      <c r="AA1179" s="20"/>
      <c r="AB1179" s="20"/>
      <c r="AC1179" s="20"/>
      <c r="AD1179" s="20"/>
      <c r="AE1179" s="20"/>
      <c r="AF1179" s="20"/>
      <c r="AG1179" s="20"/>
      <c r="AI1179" s="20"/>
      <c r="AJ1179" s="20"/>
      <c r="AK1179" s="20"/>
    </row>
    <row r="1180" spans="27:33" ht="9.75" customHeight="1">
      <c r="AA1180" s="20"/>
      <c r="AB1180" s="20"/>
      <c r="AC1180" s="20"/>
      <c r="AD1180" s="20"/>
      <c r="AE1180" s="20"/>
      <c r="AF1180" s="20"/>
      <c r="AG1180" s="20"/>
    </row>
    <row r="1181" spans="27:33" ht="9.75" customHeight="1">
      <c r="AA1181" s="20"/>
      <c r="AB1181" s="20"/>
      <c r="AC1181" s="20"/>
      <c r="AD1181" s="20"/>
      <c r="AE1181" s="20"/>
      <c r="AF1181" s="20"/>
      <c r="AG1181" s="20"/>
    </row>
    <row r="1182" spans="27:33" ht="9.75" customHeight="1">
      <c r="AA1182" s="20"/>
      <c r="AB1182" s="20"/>
      <c r="AC1182" s="20"/>
      <c r="AD1182" s="20"/>
      <c r="AE1182" s="20"/>
      <c r="AF1182" s="20"/>
      <c r="AG1182" s="20"/>
    </row>
    <row r="1183" spans="27:33" ht="9.75" customHeight="1">
      <c r="AA1183" s="20"/>
      <c r="AB1183" s="20"/>
      <c r="AC1183" s="20"/>
      <c r="AD1183" s="20"/>
      <c r="AE1183" s="20"/>
      <c r="AF1183" s="20"/>
      <c r="AG1183" s="20"/>
    </row>
    <row r="1184" ht="6" customHeight="1"/>
    <row r="1185" spans="3:48" ht="12.75">
      <c r="C1185" s="16">
        <v>43878</v>
      </c>
      <c r="D1185" s="16"/>
      <c r="G1185" s="17" t="s">
        <v>404</v>
      </c>
      <c r="H1185" s="17"/>
      <c r="J1185" s="18">
        <v>30185414</v>
      </c>
      <c r="K1185" s="18"/>
      <c r="N1185" s="17" t="s">
        <v>71</v>
      </c>
      <c r="O1185" s="17"/>
      <c r="P1185" s="17"/>
      <c r="Q1185" s="17"/>
      <c r="R1185" s="17"/>
      <c r="S1185" s="17"/>
      <c r="T1185" s="17" t="s">
        <v>441</v>
      </c>
      <c r="U1185" s="17"/>
      <c r="W1185" s="19">
        <v>41016583</v>
      </c>
      <c r="X1185" s="19"/>
      <c r="AA1185" s="20" t="s">
        <v>470</v>
      </c>
      <c r="AB1185" s="20"/>
      <c r="AC1185" s="20"/>
      <c r="AD1185" s="20"/>
      <c r="AE1185" s="20"/>
      <c r="AF1185" s="20"/>
      <c r="AG1185" s="20"/>
      <c r="AI1185" s="20" t="s">
        <v>430</v>
      </c>
      <c r="AJ1185" s="20"/>
      <c r="AK1185" s="20"/>
      <c r="AN1185" s="21">
        <v>0</v>
      </c>
      <c r="AO1185" s="21"/>
      <c r="AP1185" s="21"/>
      <c r="AS1185" s="21">
        <v>600</v>
      </c>
      <c r="AT1185" s="21"/>
      <c r="AU1185" s="21"/>
      <c r="AV1185" s="21"/>
    </row>
    <row r="1186" spans="27:37" ht="7.5" customHeight="1">
      <c r="AA1186" s="20"/>
      <c r="AB1186" s="20"/>
      <c r="AC1186" s="20"/>
      <c r="AD1186" s="20"/>
      <c r="AE1186" s="20"/>
      <c r="AF1186" s="20"/>
      <c r="AG1186" s="20"/>
      <c r="AI1186" s="20"/>
      <c r="AJ1186" s="20"/>
      <c r="AK1186" s="20"/>
    </row>
    <row r="1187" spans="27:37" ht="9.75" customHeight="1">
      <c r="AA1187" s="20"/>
      <c r="AB1187" s="20"/>
      <c r="AC1187" s="20"/>
      <c r="AD1187" s="20"/>
      <c r="AE1187" s="20"/>
      <c r="AF1187" s="20"/>
      <c r="AG1187" s="20"/>
      <c r="AI1187" s="20"/>
      <c r="AJ1187" s="20"/>
      <c r="AK1187" s="20"/>
    </row>
    <row r="1188" spans="27:33" ht="9.75" customHeight="1">
      <c r="AA1188" s="20"/>
      <c r="AB1188" s="20"/>
      <c r="AC1188" s="20"/>
      <c r="AD1188" s="20"/>
      <c r="AE1188" s="20"/>
      <c r="AF1188" s="20"/>
      <c r="AG1188" s="20"/>
    </row>
    <row r="1189" spans="27:33" ht="9.75" customHeight="1">
      <c r="AA1189" s="20"/>
      <c r="AB1189" s="20"/>
      <c r="AC1189" s="20"/>
      <c r="AD1189" s="20"/>
      <c r="AE1189" s="20"/>
      <c r="AF1189" s="20"/>
      <c r="AG1189" s="20"/>
    </row>
    <row r="1190" spans="27:33" ht="9.75" customHeight="1">
      <c r="AA1190" s="20"/>
      <c r="AB1190" s="20"/>
      <c r="AC1190" s="20"/>
      <c r="AD1190" s="20"/>
      <c r="AE1190" s="20"/>
      <c r="AF1190" s="20"/>
      <c r="AG1190" s="20"/>
    </row>
    <row r="1191" spans="27:33" ht="9.75" customHeight="1">
      <c r="AA1191" s="20"/>
      <c r="AB1191" s="20"/>
      <c r="AC1191" s="20"/>
      <c r="AD1191" s="20"/>
      <c r="AE1191" s="20"/>
      <c r="AF1191" s="20"/>
      <c r="AG1191" s="20"/>
    </row>
    <row r="1192" ht="6" customHeight="1"/>
    <row r="1193" spans="3:48" ht="12.75">
      <c r="C1193" s="16">
        <v>43878</v>
      </c>
      <c r="D1193" s="16"/>
      <c r="G1193" s="17" t="s">
        <v>471</v>
      </c>
      <c r="H1193" s="17"/>
      <c r="J1193" s="18">
        <v>30186399</v>
      </c>
      <c r="K1193" s="18"/>
      <c r="N1193" s="17" t="s">
        <v>71</v>
      </c>
      <c r="O1193" s="17"/>
      <c r="P1193" s="17"/>
      <c r="Q1193" s="17"/>
      <c r="R1193" s="17"/>
      <c r="S1193" s="17"/>
      <c r="W1193" s="19">
        <v>41016598</v>
      </c>
      <c r="X1193" s="19"/>
      <c r="AA1193" s="20" t="s">
        <v>472</v>
      </c>
      <c r="AB1193" s="20"/>
      <c r="AC1193" s="20"/>
      <c r="AD1193" s="20"/>
      <c r="AE1193" s="20"/>
      <c r="AF1193" s="20"/>
      <c r="AG1193" s="20"/>
      <c r="AI1193" s="20" t="s">
        <v>467</v>
      </c>
      <c r="AJ1193" s="20"/>
      <c r="AK1193" s="20"/>
      <c r="AN1193" s="21">
        <v>0</v>
      </c>
      <c r="AO1193" s="21"/>
      <c r="AP1193" s="21"/>
      <c r="AS1193" s="21">
        <v>43651.92</v>
      </c>
      <c r="AT1193" s="21"/>
      <c r="AU1193" s="21"/>
      <c r="AV1193" s="21"/>
    </row>
    <row r="1194" spans="27:37" ht="7.5" customHeight="1">
      <c r="AA1194" s="20"/>
      <c r="AB1194" s="20"/>
      <c r="AC1194" s="20"/>
      <c r="AD1194" s="20"/>
      <c r="AE1194" s="20"/>
      <c r="AF1194" s="20"/>
      <c r="AG1194" s="20"/>
      <c r="AI1194" s="20"/>
      <c r="AJ1194" s="20"/>
      <c r="AK1194" s="20"/>
    </row>
    <row r="1195" spans="27:37" ht="9.75" customHeight="1">
      <c r="AA1195" s="20"/>
      <c r="AB1195" s="20"/>
      <c r="AC1195" s="20"/>
      <c r="AD1195" s="20"/>
      <c r="AE1195" s="20"/>
      <c r="AF1195" s="20"/>
      <c r="AG1195" s="20"/>
      <c r="AI1195" s="20"/>
      <c r="AJ1195" s="20"/>
      <c r="AK1195" s="20"/>
    </row>
    <row r="1196" ht="6" customHeight="1"/>
    <row r="1197" spans="3:48" ht="12.75">
      <c r="C1197" s="16">
        <v>43878</v>
      </c>
      <c r="D1197" s="16"/>
      <c r="G1197" s="17" t="s">
        <v>319</v>
      </c>
      <c r="H1197" s="17"/>
      <c r="J1197" s="18">
        <v>30186631</v>
      </c>
      <c r="K1197" s="18"/>
      <c r="N1197" s="17" t="s">
        <v>206</v>
      </c>
      <c r="O1197" s="17"/>
      <c r="P1197" s="17"/>
      <c r="Q1197" s="17"/>
      <c r="R1197" s="17"/>
      <c r="S1197" s="17"/>
      <c r="W1197" s="19">
        <v>41016602</v>
      </c>
      <c r="X1197" s="19"/>
      <c r="AA1197" s="20" t="s">
        <v>468</v>
      </c>
      <c r="AB1197" s="20"/>
      <c r="AC1197" s="20"/>
      <c r="AD1197" s="20"/>
      <c r="AE1197" s="20"/>
      <c r="AF1197" s="20"/>
      <c r="AG1197" s="20"/>
      <c r="AI1197" s="20" t="s">
        <v>467</v>
      </c>
      <c r="AJ1197" s="20"/>
      <c r="AK1197" s="20"/>
      <c r="AN1197" s="21">
        <v>43651.92</v>
      </c>
      <c r="AO1197" s="21"/>
      <c r="AP1197" s="21"/>
      <c r="AS1197" s="21">
        <v>0</v>
      </c>
      <c r="AT1197" s="21"/>
      <c r="AU1197" s="21"/>
      <c r="AV1197" s="21"/>
    </row>
    <row r="1198" spans="27:37" ht="7.5" customHeight="1">
      <c r="AA1198" s="20"/>
      <c r="AB1198" s="20"/>
      <c r="AC1198" s="20"/>
      <c r="AD1198" s="20"/>
      <c r="AE1198" s="20"/>
      <c r="AF1198" s="20"/>
      <c r="AG1198" s="20"/>
      <c r="AI1198" s="20"/>
      <c r="AJ1198" s="20"/>
      <c r="AK1198" s="20"/>
    </row>
    <row r="1199" spans="35:37" ht="9.75" customHeight="1">
      <c r="AI1199" s="20"/>
      <c r="AJ1199" s="20"/>
      <c r="AK1199" s="20"/>
    </row>
    <row r="1200" ht="6" customHeight="1"/>
    <row r="1201" spans="3:48" ht="12.75">
      <c r="C1201" s="16">
        <v>43878</v>
      </c>
      <c r="D1201" s="16"/>
      <c r="G1201" s="17" t="s">
        <v>404</v>
      </c>
      <c r="H1201" s="17"/>
      <c r="J1201" s="18">
        <v>30185425</v>
      </c>
      <c r="K1201" s="18"/>
      <c r="N1201" s="17" t="s">
        <v>71</v>
      </c>
      <c r="O1201" s="17"/>
      <c r="P1201" s="17"/>
      <c r="Q1201" s="17"/>
      <c r="R1201" s="17"/>
      <c r="S1201" s="17"/>
      <c r="T1201" s="17" t="s">
        <v>443</v>
      </c>
      <c r="U1201" s="17"/>
      <c r="W1201" s="19">
        <v>41016609</v>
      </c>
      <c r="X1201" s="19"/>
      <c r="AA1201" s="20" t="s">
        <v>473</v>
      </c>
      <c r="AB1201" s="20"/>
      <c r="AC1201" s="20"/>
      <c r="AD1201" s="20"/>
      <c r="AE1201" s="20"/>
      <c r="AF1201" s="20"/>
      <c r="AG1201" s="20"/>
      <c r="AI1201" s="20" t="s">
        <v>430</v>
      </c>
      <c r="AJ1201" s="20"/>
      <c r="AK1201" s="20"/>
      <c r="AN1201" s="21">
        <v>0</v>
      </c>
      <c r="AO1201" s="21"/>
      <c r="AP1201" s="21"/>
      <c r="AS1201" s="21">
        <v>1425</v>
      </c>
      <c r="AT1201" s="21"/>
      <c r="AU1201" s="21"/>
      <c r="AV1201" s="21"/>
    </row>
    <row r="1202" spans="27:37" ht="7.5" customHeight="1">
      <c r="AA1202" s="20"/>
      <c r="AB1202" s="20"/>
      <c r="AC1202" s="20"/>
      <c r="AD1202" s="20"/>
      <c r="AE1202" s="20"/>
      <c r="AF1202" s="20"/>
      <c r="AG1202" s="20"/>
      <c r="AI1202" s="20"/>
      <c r="AJ1202" s="20"/>
      <c r="AK1202" s="20"/>
    </row>
    <row r="1203" spans="27:37" ht="9.75" customHeight="1">
      <c r="AA1203" s="20"/>
      <c r="AB1203" s="20"/>
      <c r="AC1203" s="20"/>
      <c r="AD1203" s="20"/>
      <c r="AE1203" s="20"/>
      <c r="AF1203" s="20"/>
      <c r="AG1203" s="20"/>
      <c r="AI1203" s="20"/>
      <c r="AJ1203" s="20"/>
      <c r="AK1203" s="20"/>
    </row>
    <row r="1204" spans="27:33" ht="9.75" customHeight="1">
      <c r="AA1204" s="20"/>
      <c r="AB1204" s="20"/>
      <c r="AC1204" s="20"/>
      <c r="AD1204" s="20"/>
      <c r="AE1204" s="20"/>
      <c r="AF1204" s="20"/>
      <c r="AG1204" s="20"/>
    </row>
    <row r="1205" spans="27:33" ht="9.75" customHeight="1">
      <c r="AA1205" s="20"/>
      <c r="AB1205" s="20"/>
      <c r="AC1205" s="20"/>
      <c r="AD1205" s="20"/>
      <c r="AE1205" s="20"/>
      <c r="AF1205" s="20"/>
      <c r="AG1205" s="20"/>
    </row>
    <row r="1206" spans="27:33" ht="9.75" customHeight="1">
      <c r="AA1206" s="20"/>
      <c r="AB1206" s="20"/>
      <c r="AC1206" s="20"/>
      <c r="AD1206" s="20"/>
      <c r="AE1206" s="20"/>
      <c r="AF1206" s="20"/>
      <c r="AG1206" s="20"/>
    </row>
    <row r="1207" spans="27:33" ht="9.75" customHeight="1">
      <c r="AA1207" s="20"/>
      <c r="AB1207" s="20"/>
      <c r="AC1207" s="20"/>
      <c r="AD1207" s="20"/>
      <c r="AE1207" s="20"/>
      <c r="AF1207" s="20"/>
      <c r="AG1207" s="20"/>
    </row>
    <row r="1208" ht="6" customHeight="1"/>
    <row r="1209" spans="3:48" ht="12.75">
      <c r="C1209" s="16">
        <v>43878</v>
      </c>
      <c r="D1209" s="16"/>
      <c r="G1209" s="17" t="s">
        <v>404</v>
      </c>
      <c r="H1209" s="17"/>
      <c r="J1209" s="18">
        <v>30185436</v>
      </c>
      <c r="K1209" s="18"/>
      <c r="N1209" s="17" t="s">
        <v>71</v>
      </c>
      <c r="O1209" s="17"/>
      <c r="P1209" s="17"/>
      <c r="Q1209" s="17"/>
      <c r="R1209" s="17"/>
      <c r="S1209" s="17"/>
      <c r="T1209" s="17" t="s">
        <v>445</v>
      </c>
      <c r="U1209" s="17"/>
      <c r="W1209" s="19">
        <v>41016645</v>
      </c>
      <c r="X1209" s="19"/>
      <c r="AA1209" s="20" t="s">
        <v>474</v>
      </c>
      <c r="AB1209" s="20"/>
      <c r="AC1209" s="20"/>
      <c r="AD1209" s="20"/>
      <c r="AE1209" s="20"/>
      <c r="AF1209" s="20"/>
      <c r="AG1209" s="20"/>
      <c r="AI1209" s="20" t="s">
        <v>430</v>
      </c>
      <c r="AJ1209" s="20"/>
      <c r="AK1209" s="20"/>
      <c r="AN1209" s="21">
        <v>0</v>
      </c>
      <c r="AO1209" s="21"/>
      <c r="AP1209" s="21"/>
      <c r="AS1209" s="21">
        <v>2000</v>
      </c>
      <c r="AT1209" s="21"/>
      <c r="AU1209" s="21"/>
      <c r="AV1209" s="21"/>
    </row>
    <row r="1210" spans="27:37" ht="7.5" customHeight="1">
      <c r="AA1210" s="20"/>
      <c r="AB1210" s="20"/>
      <c r="AC1210" s="20"/>
      <c r="AD1210" s="20"/>
      <c r="AE1210" s="20"/>
      <c r="AF1210" s="20"/>
      <c r="AG1210" s="20"/>
      <c r="AI1210" s="20"/>
      <c r="AJ1210" s="20"/>
      <c r="AK1210" s="20"/>
    </row>
    <row r="1211" spans="27:37" ht="9.75" customHeight="1">
      <c r="AA1211" s="20"/>
      <c r="AB1211" s="20"/>
      <c r="AC1211" s="20"/>
      <c r="AD1211" s="20"/>
      <c r="AE1211" s="20"/>
      <c r="AF1211" s="20"/>
      <c r="AG1211" s="20"/>
      <c r="AI1211" s="20"/>
      <c r="AJ1211" s="20"/>
      <c r="AK1211" s="20"/>
    </row>
    <row r="1212" spans="27:33" ht="9.75" customHeight="1">
      <c r="AA1212" s="20"/>
      <c r="AB1212" s="20"/>
      <c r="AC1212" s="20"/>
      <c r="AD1212" s="20"/>
      <c r="AE1212" s="20"/>
      <c r="AF1212" s="20"/>
      <c r="AG1212" s="20"/>
    </row>
    <row r="1213" spans="27:33" ht="9.75" customHeight="1">
      <c r="AA1213" s="20"/>
      <c r="AB1213" s="20"/>
      <c r="AC1213" s="20"/>
      <c r="AD1213" s="20"/>
      <c r="AE1213" s="20"/>
      <c r="AF1213" s="20"/>
      <c r="AG1213" s="20"/>
    </row>
    <row r="1214" spans="27:33" ht="9.75" customHeight="1">
      <c r="AA1214" s="20"/>
      <c r="AB1214" s="20"/>
      <c r="AC1214" s="20"/>
      <c r="AD1214" s="20"/>
      <c r="AE1214" s="20"/>
      <c r="AF1214" s="20"/>
      <c r="AG1214" s="20"/>
    </row>
    <row r="1215" spans="27:33" ht="9.75" customHeight="1">
      <c r="AA1215" s="20"/>
      <c r="AB1215" s="20"/>
      <c r="AC1215" s="20"/>
      <c r="AD1215" s="20"/>
      <c r="AE1215" s="20"/>
      <c r="AF1215" s="20"/>
      <c r="AG1215" s="20"/>
    </row>
    <row r="1216" spans="27:33" ht="9.75" customHeight="1">
      <c r="AA1216" s="20"/>
      <c r="AB1216" s="20"/>
      <c r="AC1216" s="20"/>
      <c r="AD1216" s="20"/>
      <c r="AE1216" s="20"/>
      <c r="AF1216" s="20"/>
      <c r="AG1216" s="20"/>
    </row>
    <row r="1217" ht="6" customHeight="1"/>
    <row r="1218" spans="3:48" ht="12.75">
      <c r="C1218" s="16">
        <v>43878</v>
      </c>
      <c r="D1218" s="16"/>
      <c r="G1218" s="17" t="s">
        <v>30</v>
      </c>
      <c r="H1218" s="17"/>
      <c r="J1218" s="18">
        <v>30188114</v>
      </c>
      <c r="K1218" s="18"/>
      <c r="N1218" s="17" t="s">
        <v>206</v>
      </c>
      <c r="O1218" s="17"/>
      <c r="P1218" s="17"/>
      <c r="Q1218" s="17"/>
      <c r="R1218" s="17"/>
      <c r="S1218" s="17"/>
      <c r="T1218" s="17" t="s">
        <v>475</v>
      </c>
      <c r="U1218" s="17"/>
      <c r="W1218" s="19">
        <v>41018641</v>
      </c>
      <c r="X1218" s="19"/>
      <c r="AA1218" s="20" t="s">
        <v>476</v>
      </c>
      <c r="AB1218" s="20"/>
      <c r="AC1218" s="20"/>
      <c r="AD1218" s="20"/>
      <c r="AE1218" s="20"/>
      <c r="AF1218" s="20"/>
      <c r="AG1218" s="20"/>
      <c r="AI1218" s="20" t="s">
        <v>315</v>
      </c>
      <c r="AJ1218" s="20"/>
      <c r="AK1218" s="20"/>
      <c r="AN1218" s="21">
        <v>184509.06</v>
      </c>
      <c r="AO1218" s="21"/>
      <c r="AP1218" s="21"/>
      <c r="AS1218" s="21">
        <v>0</v>
      </c>
      <c r="AT1218" s="21"/>
      <c r="AU1218" s="21"/>
      <c r="AV1218" s="21"/>
    </row>
    <row r="1219" spans="27:37" ht="7.5" customHeight="1">
      <c r="AA1219" s="20"/>
      <c r="AB1219" s="20"/>
      <c r="AC1219" s="20"/>
      <c r="AD1219" s="20"/>
      <c r="AE1219" s="20"/>
      <c r="AF1219" s="20"/>
      <c r="AG1219" s="20"/>
      <c r="AI1219" s="20"/>
      <c r="AJ1219" s="20"/>
      <c r="AK1219" s="20"/>
    </row>
    <row r="1220" spans="27:37" ht="9.75" customHeight="1">
      <c r="AA1220" s="20"/>
      <c r="AB1220" s="20"/>
      <c r="AC1220" s="20"/>
      <c r="AD1220" s="20"/>
      <c r="AE1220" s="20"/>
      <c r="AF1220" s="20"/>
      <c r="AG1220" s="20"/>
      <c r="AI1220" s="20"/>
      <c r="AJ1220" s="20"/>
      <c r="AK1220" s="20"/>
    </row>
    <row r="1221" spans="27:37" ht="9.75" customHeight="1">
      <c r="AA1221" s="20"/>
      <c r="AB1221" s="20"/>
      <c r="AC1221" s="20"/>
      <c r="AD1221" s="20"/>
      <c r="AE1221" s="20"/>
      <c r="AF1221" s="20"/>
      <c r="AG1221" s="20"/>
      <c r="AI1221" s="20"/>
      <c r="AJ1221" s="20"/>
      <c r="AK1221" s="20"/>
    </row>
    <row r="1222" spans="27:37" ht="9.75" customHeight="1">
      <c r="AA1222" s="20"/>
      <c r="AB1222" s="20"/>
      <c r="AC1222" s="20"/>
      <c r="AD1222" s="20"/>
      <c r="AE1222" s="20"/>
      <c r="AF1222" s="20"/>
      <c r="AG1222" s="20"/>
      <c r="AI1222" s="20"/>
      <c r="AJ1222" s="20"/>
      <c r="AK1222" s="20"/>
    </row>
    <row r="1223" spans="27:33" ht="9.75" customHeight="1">
      <c r="AA1223" s="20"/>
      <c r="AB1223" s="20"/>
      <c r="AC1223" s="20"/>
      <c r="AD1223" s="20"/>
      <c r="AE1223" s="20"/>
      <c r="AF1223" s="20"/>
      <c r="AG1223" s="20"/>
    </row>
    <row r="1224" ht="6" customHeight="1"/>
    <row r="1225" spans="3:48" ht="12.75">
      <c r="C1225" s="16">
        <v>43878</v>
      </c>
      <c r="D1225" s="16"/>
      <c r="G1225" s="17" t="s">
        <v>30</v>
      </c>
      <c r="H1225" s="17"/>
      <c r="J1225" s="18">
        <v>30188529</v>
      </c>
      <c r="K1225" s="18"/>
      <c r="N1225" s="17" t="s">
        <v>31</v>
      </c>
      <c r="O1225" s="17"/>
      <c r="P1225" s="17"/>
      <c r="Q1225" s="17"/>
      <c r="R1225" s="17"/>
      <c r="S1225" s="17"/>
      <c r="T1225" s="17" t="s">
        <v>477</v>
      </c>
      <c r="U1225" s="17"/>
      <c r="W1225" s="19">
        <v>41019317</v>
      </c>
      <c r="X1225" s="19"/>
      <c r="AA1225" s="20" t="s">
        <v>478</v>
      </c>
      <c r="AB1225" s="20"/>
      <c r="AC1225" s="20"/>
      <c r="AD1225" s="20"/>
      <c r="AE1225" s="20"/>
      <c r="AF1225" s="20"/>
      <c r="AG1225" s="20"/>
      <c r="AI1225" s="20" t="s">
        <v>479</v>
      </c>
      <c r="AJ1225" s="20"/>
      <c r="AK1225" s="20"/>
      <c r="AN1225" s="21">
        <v>5000</v>
      </c>
      <c r="AO1225" s="21"/>
      <c r="AP1225" s="21"/>
      <c r="AS1225" s="21">
        <v>0</v>
      </c>
      <c r="AT1225" s="21"/>
      <c r="AU1225" s="21"/>
      <c r="AV1225" s="21"/>
    </row>
    <row r="1226" spans="27:37" ht="7.5" customHeight="1">
      <c r="AA1226" s="20"/>
      <c r="AB1226" s="20"/>
      <c r="AC1226" s="20"/>
      <c r="AD1226" s="20"/>
      <c r="AE1226" s="20"/>
      <c r="AF1226" s="20"/>
      <c r="AG1226" s="20"/>
      <c r="AI1226" s="20"/>
      <c r="AJ1226" s="20"/>
      <c r="AK1226" s="20"/>
    </row>
    <row r="1227" spans="27:33" ht="9.75" customHeight="1">
      <c r="AA1227" s="20"/>
      <c r="AB1227" s="20"/>
      <c r="AC1227" s="20"/>
      <c r="AD1227" s="20"/>
      <c r="AE1227" s="20"/>
      <c r="AF1227" s="20"/>
      <c r="AG1227" s="20"/>
    </row>
    <row r="1228" spans="27:33" ht="9.75" customHeight="1">
      <c r="AA1228" s="20"/>
      <c r="AB1228" s="20"/>
      <c r="AC1228" s="20"/>
      <c r="AD1228" s="20"/>
      <c r="AE1228" s="20"/>
      <c r="AF1228" s="20"/>
      <c r="AG1228" s="20"/>
    </row>
    <row r="1229" spans="27:33" ht="9.75" customHeight="1">
      <c r="AA1229" s="20"/>
      <c r="AB1229" s="20"/>
      <c r="AC1229" s="20"/>
      <c r="AD1229" s="20"/>
      <c r="AE1229" s="20"/>
      <c r="AF1229" s="20"/>
      <c r="AG1229" s="20"/>
    </row>
    <row r="1230" spans="27:33" ht="9.75" customHeight="1">
      <c r="AA1230" s="20"/>
      <c r="AB1230" s="20"/>
      <c r="AC1230" s="20"/>
      <c r="AD1230" s="20"/>
      <c r="AE1230" s="20"/>
      <c r="AF1230" s="20"/>
      <c r="AG1230" s="20"/>
    </row>
    <row r="1231" spans="27:33" ht="9.75" customHeight="1">
      <c r="AA1231" s="20"/>
      <c r="AB1231" s="20"/>
      <c r="AC1231" s="20"/>
      <c r="AD1231" s="20"/>
      <c r="AE1231" s="20"/>
      <c r="AF1231" s="20"/>
      <c r="AG1231" s="20"/>
    </row>
    <row r="1232" ht="6" customHeight="1"/>
    <row r="1233" spans="3:48" ht="12.75">
      <c r="C1233" s="16">
        <v>43878</v>
      </c>
      <c r="D1233" s="16"/>
      <c r="G1233" s="17" t="s">
        <v>30</v>
      </c>
      <c r="H1233" s="17"/>
      <c r="J1233" s="18">
        <v>30188543</v>
      </c>
      <c r="K1233" s="18"/>
      <c r="N1233" s="17" t="s">
        <v>31</v>
      </c>
      <c r="O1233" s="17"/>
      <c r="P1233" s="17"/>
      <c r="Q1233" s="17"/>
      <c r="R1233" s="17"/>
      <c r="S1233" s="17"/>
      <c r="T1233" s="17" t="s">
        <v>480</v>
      </c>
      <c r="U1233" s="17"/>
      <c r="W1233" s="19">
        <v>41019327</v>
      </c>
      <c r="X1233" s="19"/>
      <c r="AA1233" s="20" t="s">
        <v>440</v>
      </c>
      <c r="AB1233" s="20"/>
      <c r="AC1233" s="20"/>
      <c r="AD1233" s="20"/>
      <c r="AE1233" s="20"/>
      <c r="AF1233" s="20"/>
      <c r="AG1233" s="20"/>
      <c r="AI1233" s="20" t="s">
        <v>430</v>
      </c>
      <c r="AJ1233" s="20"/>
      <c r="AK1233" s="20"/>
      <c r="AN1233" s="21">
        <v>600</v>
      </c>
      <c r="AO1233" s="21"/>
      <c r="AP1233" s="21"/>
      <c r="AS1233" s="21">
        <v>0</v>
      </c>
      <c r="AT1233" s="21"/>
      <c r="AU1233" s="21"/>
      <c r="AV1233" s="21"/>
    </row>
    <row r="1234" spans="27:37" ht="7.5" customHeight="1">
      <c r="AA1234" s="20"/>
      <c r="AB1234" s="20"/>
      <c r="AC1234" s="20"/>
      <c r="AD1234" s="20"/>
      <c r="AE1234" s="20"/>
      <c r="AF1234" s="20"/>
      <c r="AG1234" s="20"/>
      <c r="AI1234" s="20"/>
      <c r="AJ1234" s="20"/>
      <c r="AK1234" s="20"/>
    </row>
    <row r="1235" spans="27:37" ht="9.75" customHeight="1">
      <c r="AA1235" s="20"/>
      <c r="AB1235" s="20"/>
      <c r="AC1235" s="20"/>
      <c r="AD1235" s="20"/>
      <c r="AE1235" s="20"/>
      <c r="AF1235" s="20"/>
      <c r="AG1235" s="20"/>
      <c r="AI1235" s="20"/>
      <c r="AJ1235" s="20"/>
      <c r="AK1235" s="20"/>
    </row>
    <row r="1236" spans="27:33" ht="9.75" customHeight="1">
      <c r="AA1236" s="20"/>
      <c r="AB1236" s="20"/>
      <c r="AC1236" s="20"/>
      <c r="AD1236" s="20"/>
      <c r="AE1236" s="20"/>
      <c r="AF1236" s="20"/>
      <c r="AG1236" s="20"/>
    </row>
    <row r="1237" spans="27:33" ht="9.75" customHeight="1">
      <c r="AA1237" s="20"/>
      <c r="AB1237" s="20"/>
      <c r="AC1237" s="20"/>
      <c r="AD1237" s="20"/>
      <c r="AE1237" s="20"/>
      <c r="AF1237" s="20"/>
      <c r="AG1237" s="20"/>
    </row>
    <row r="1238" spans="27:33" ht="9.75" customHeight="1">
      <c r="AA1238" s="20"/>
      <c r="AB1238" s="20"/>
      <c r="AC1238" s="20"/>
      <c r="AD1238" s="20"/>
      <c r="AE1238" s="20"/>
      <c r="AF1238" s="20"/>
      <c r="AG1238" s="20"/>
    </row>
    <row r="1239" ht="6" customHeight="1"/>
    <row r="1240" spans="3:48" ht="12.75">
      <c r="C1240" s="16">
        <v>43878</v>
      </c>
      <c r="D1240" s="16"/>
      <c r="G1240" s="17" t="s">
        <v>30</v>
      </c>
      <c r="H1240" s="17"/>
      <c r="J1240" s="18">
        <v>30188560</v>
      </c>
      <c r="K1240" s="18"/>
      <c r="N1240" s="17" t="s">
        <v>31</v>
      </c>
      <c r="O1240" s="17"/>
      <c r="P1240" s="17"/>
      <c r="Q1240" s="17"/>
      <c r="R1240" s="17"/>
      <c r="S1240" s="17"/>
      <c r="T1240" s="17" t="s">
        <v>481</v>
      </c>
      <c r="U1240" s="17"/>
      <c r="W1240" s="19">
        <v>41019349</v>
      </c>
      <c r="X1240" s="19"/>
      <c r="AA1240" s="20" t="s">
        <v>442</v>
      </c>
      <c r="AB1240" s="20"/>
      <c r="AC1240" s="20"/>
      <c r="AD1240" s="20"/>
      <c r="AE1240" s="20"/>
      <c r="AF1240" s="20"/>
      <c r="AG1240" s="20"/>
      <c r="AI1240" s="20" t="s">
        <v>430</v>
      </c>
      <c r="AJ1240" s="20"/>
      <c r="AK1240" s="20"/>
      <c r="AN1240" s="21">
        <v>600</v>
      </c>
      <c r="AO1240" s="21"/>
      <c r="AP1240" s="21"/>
      <c r="AS1240" s="21">
        <v>0</v>
      </c>
      <c r="AT1240" s="21"/>
      <c r="AU1240" s="21"/>
      <c r="AV1240" s="21"/>
    </row>
    <row r="1241" spans="27:37" ht="7.5" customHeight="1">
      <c r="AA1241" s="20"/>
      <c r="AB1241" s="20"/>
      <c r="AC1241" s="20"/>
      <c r="AD1241" s="20"/>
      <c r="AE1241" s="20"/>
      <c r="AF1241" s="20"/>
      <c r="AG1241" s="20"/>
      <c r="AI1241" s="20"/>
      <c r="AJ1241" s="20"/>
      <c r="AK1241" s="20"/>
    </row>
    <row r="1242" spans="27:37" ht="9.75" customHeight="1">
      <c r="AA1242" s="20"/>
      <c r="AB1242" s="20"/>
      <c r="AC1242" s="20"/>
      <c r="AD1242" s="20"/>
      <c r="AE1242" s="20"/>
      <c r="AF1242" s="20"/>
      <c r="AG1242" s="20"/>
      <c r="AI1242" s="20"/>
      <c r="AJ1242" s="20"/>
      <c r="AK1242" s="20"/>
    </row>
    <row r="1243" spans="27:33" ht="9.75" customHeight="1">
      <c r="AA1243" s="20"/>
      <c r="AB1243" s="20"/>
      <c r="AC1243" s="20"/>
      <c r="AD1243" s="20"/>
      <c r="AE1243" s="20"/>
      <c r="AF1243" s="20"/>
      <c r="AG1243" s="20"/>
    </row>
    <row r="1244" spans="27:33" ht="9.75" customHeight="1">
      <c r="AA1244" s="20"/>
      <c r="AB1244" s="20"/>
      <c r="AC1244" s="20"/>
      <c r="AD1244" s="20"/>
      <c r="AE1244" s="20"/>
      <c r="AF1244" s="20"/>
      <c r="AG1244" s="20"/>
    </row>
    <row r="1245" spans="27:33" ht="9.75" customHeight="1">
      <c r="AA1245" s="20"/>
      <c r="AB1245" s="20"/>
      <c r="AC1245" s="20"/>
      <c r="AD1245" s="20"/>
      <c r="AE1245" s="20"/>
      <c r="AF1245" s="20"/>
      <c r="AG1245" s="20"/>
    </row>
    <row r="1246" ht="6" customHeight="1"/>
    <row r="1247" spans="3:48" ht="12.75">
      <c r="C1247" s="16">
        <v>43878</v>
      </c>
      <c r="D1247" s="16"/>
      <c r="G1247" s="17" t="s">
        <v>30</v>
      </c>
      <c r="H1247" s="17"/>
      <c r="J1247" s="18">
        <v>30188570</v>
      </c>
      <c r="K1247" s="18"/>
      <c r="N1247" s="17" t="s">
        <v>31</v>
      </c>
      <c r="O1247" s="17"/>
      <c r="P1247" s="17"/>
      <c r="Q1247" s="17"/>
      <c r="R1247" s="17"/>
      <c r="S1247" s="17"/>
      <c r="T1247" s="17" t="s">
        <v>482</v>
      </c>
      <c r="U1247" s="17"/>
      <c r="W1247" s="19">
        <v>41019361</v>
      </c>
      <c r="X1247" s="19"/>
      <c r="AA1247" s="20" t="s">
        <v>444</v>
      </c>
      <c r="AB1247" s="20"/>
      <c r="AC1247" s="20"/>
      <c r="AD1247" s="20"/>
      <c r="AE1247" s="20"/>
      <c r="AF1247" s="20"/>
      <c r="AG1247" s="20"/>
      <c r="AI1247" s="20" t="s">
        <v>430</v>
      </c>
      <c r="AJ1247" s="20"/>
      <c r="AK1247" s="20"/>
      <c r="AN1247" s="21">
        <v>1425</v>
      </c>
      <c r="AO1247" s="21"/>
      <c r="AP1247" s="21"/>
      <c r="AS1247" s="21">
        <v>0</v>
      </c>
      <c r="AT1247" s="21"/>
      <c r="AU1247" s="21"/>
      <c r="AV1247" s="21"/>
    </row>
    <row r="1248" spans="27:37" ht="7.5" customHeight="1">
      <c r="AA1248" s="20"/>
      <c r="AB1248" s="20"/>
      <c r="AC1248" s="20"/>
      <c r="AD1248" s="20"/>
      <c r="AE1248" s="20"/>
      <c r="AF1248" s="20"/>
      <c r="AG1248" s="20"/>
      <c r="AI1248" s="20"/>
      <c r="AJ1248" s="20"/>
      <c r="AK1248" s="20"/>
    </row>
    <row r="1249" spans="27:37" ht="9.75" customHeight="1">
      <c r="AA1249" s="20"/>
      <c r="AB1249" s="20"/>
      <c r="AC1249" s="20"/>
      <c r="AD1249" s="20"/>
      <c r="AE1249" s="20"/>
      <c r="AF1249" s="20"/>
      <c r="AG1249" s="20"/>
      <c r="AI1249" s="20"/>
      <c r="AJ1249" s="20"/>
      <c r="AK1249" s="20"/>
    </row>
    <row r="1250" spans="27:33" ht="9.75" customHeight="1">
      <c r="AA1250" s="20"/>
      <c r="AB1250" s="20"/>
      <c r="AC1250" s="20"/>
      <c r="AD1250" s="20"/>
      <c r="AE1250" s="20"/>
      <c r="AF1250" s="20"/>
      <c r="AG1250" s="20"/>
    </row>
    <row r="1251" spans="27:33" ht="9.75" customHeight="1">
      <c r="AA1251" s="20"/>
      <c r="AB1251" s="20"/>
      <c r="AC1251" s="20"/>
      <c r="AD1251" s="20"/>
      <c r="AE1251" s="20"/>
      <c r="AF1251" s="20"/>
      <c r="AG1251" s="20"/>
    </row>
    <row r="1252" spans="27:33" ht="9.75" customHeight="1">
      <c r="AA1252" s="20"/>
      <c r="AB1252" s="20"/>
      <c r="AC1252" s="20"/>
      <c r="AD1252" s="20"/>
      <c r="AE1252" s="20"/>
      <c r="AF1252" s="20"/>
      <c r="AG1252" s="20"/>
    </row>
    <row r="1253" ht="6" customHeight="1"/>
    <row r="1254" spans="3:48" ht="12.75">
      <c r="C1254" s="16">
        <v>43878</v>
      </c>
      <c r="D1254" s="16"/>
      <c r="G1254" s="17" t="s">
        <v>30</v>
      </c>
      <c r="H1254" s="17"/>
      <c r="J1254" s="18">
        <v>30188574</v>
      </c>
      <c r="K1254" s="18"/>
      <c r="N1254" s="17" t="s">
        <v>31</v>
      </c>
      <c r="O1254" s="17"/>
      <c r="P1254" s="17"/>
      <c r="Q1254" s="17"/>
      <c r="R1254" s="17"/>
      <c r="S1254" s="17"/>
      <c r="T1254" s="17" t="s">
        <v>483</v>
      </c>
      <c r="U1254" s="17"/>
      <c r="W1254" s="19">
        <v>41019365</v>
      </c>
      <c r="X1254" s="19"/>
      <c r="AA1254" s="20" t="s">
        <v>446</v>
      </c>
      <c r="AB1254" s="20"/>
      <c r="AC1254" s="20"/>
      <c r="AD1254" s="20"/>
      <c r="AE1254" s="20"/>
      <c r="AF1254" s="20"/>
      <c r="AG1254" s="20"/>
      <c r="AI1254" s="20" t="s">
        <v>430</v>
      </c>
      <c r="AJ1254" s="20"/>
      <c r="AK1254" s="20"/>
      <c r="AN1254" s="21">
        <v>2000</v>
      </c>
      <c r="AO1254" s="21"/>
      <c r="AP1254" s="21"/>
      <c r="AS1254" s="21">
        <v>0</v>
      </c>
      <c r="AT1254" s="21"/>
      <c r="AU1254" s="21"/>
      <c r="AV1254" s="21"/>
    </row>
    <row r="1255" spans="27:37" ht="7.5" customHeight="1">
      <c r="AA1255" s="20"/>
      <c r="AB1255" s="20"/>
      <c r="AC1255" s="20"/>
      <c r="AD1255" s="20"/>
      <c r="AE1255" s="20"/>
      <c r="AF1255" s="20"/>
      <c r="AG1255" s="20"/>
      <c r="AI1255" s="20"/>
      <c r="AJ1255" s="20"/>
      <c r="AK1255" s="20"/>
    </row>
    <row r="1256" spans="27:37" ht="9.75" customHeight="1">
      <c r="AA1256" s="20"/>
      <c r="AB1256" s="20"/>
      <c r="AC1256" s="20"/>
      <c r="AD1256" s="20"/>
      <c r="AE1256" s="20"/>
      <c r="AF1256" s="20"/>
      <c r="AG1256" s="20"/>
      <c r="AI1256" s="20"/>
      <c r="AJ1256" s="20"/>
      <c r="AK1256" s="20"/>
    </row>
    <row r="1257" spans="27:33" ht="9.75" customHeight="1">
      <c r="AA1257" s="20"/>
      <c r="AB1257" s="20"/>
      <c r="AC1257" s="20"/>
      <c r="AD1257" s="20"/>
      <c r="AE1257" s="20"/>
      <c r="AF1257" s="20"/>
      <c r="AG1257" s="20"/>
    </row>
    <row r="1258" spans="27:33" ht="9.75" customHeight="1">
      <c r="AA1258" s="20"/>
      <c r="AB1258" s="20"/>
      <c r="AC1258" s="20"/>
      <c r="AD1258" s="20"/>
      <c r="AE1258" s="20"/>
      <c r="AF1258" s="20"/>
      <c r="AG1258" s="20"/>
    </row>
    <row r="1259" spans="27:33" ht="9.75" customHeight="1">
      <c r="AA1259" s="20"/>
      <c r="AB1259" s="20"/>
      <c r="AC1259" s="20"/>
      <c r="AD1259" s="20"/>
      <c r="AE1259" s="20"/>
      <c r="AF1259" s="20"/>
      <c r="AG1259" s="20"/>
    </row>
    <row r="1260" spans="27:33" ht="9.75" customHeight="1">
      <c r="AA1260" s="20"/>
      <c r="AB1260" s="20"/>
      <c r="AC1260" s="20"/>
      <c r="AD1260" s="20"/>
      <c r="AE1260" s="20"/>
      <c r="AF1260" s="20"/>
      <c r="AG1260" s="20"/>
    </row>
    <row r="1261" ht="6" customHeight="1"/>
    <row r="1262" spans="3:48" ht="12.75">
      <c r="C1262" s="16">
        <v>43878</v>
      </c>
      <c r="D1262" s="16"/>
      <c r="G1262" s="17" t="s">
        <v>30</v>
      </c>
      <c r="H1262" s="17"/>
      <c r="J1262" s="18">
        <v>30189090</v>
      </c>
      <c r="K1262" s="18"/>
      <c r="N1262" s="17" t="s">
        <v>31</v>
      </c>
      <c r="O1262" s="17"/>
      <c r="P1262" s="17"/>
      <c r="Q1262" s="17"/>
      <c r="R1262" s="17"/>
      <c r="S1262" s="17"/>
      <c r="T1262" s="17" t="s">
        <v>484</v>
      </c>
      <c r="U1262" s="17"/>
      <c r="W1262" s="19">
        <v>41020018</v>
      </c>
      <c r="X1262" s="19"/>
      <c r="AA1262" s="20" t="s">
        <v>485</v>
      </c>
      <c r="AB1262" s="20"/>
      <c r="AC1262" s="20"/>
      <c r="AD1262" s="20"/>
      <c r="AE1262" s="20"/>
      <c r="AF1262" s="20"/>
      <c r="AG1262" s="20"/>
      <c r="AI1262" s="20" t="s">
        <v>322</v>
      </c>
      <c r="AJ1262" s="20"/>
      <c r="AK1262" s="20"/>
      <c r="AN1262" s="21">
        <v>66433.56</v>
      </c>
      <c r="AO1262" s="21"/>
      <c r="AP1262" s="21"/>
      <c r="AS1262" s="21">
        <v>0</v>
      </c>
      <c r="AT1262" s="21"/>
      <c r="AU1262" s="21"/>
      <c r="AV1262" s="21"/>
    </row>
    <row r="1263" spans="27:37" ht="7.5" customHeight="1">
      <c r="AA1263" s="20"/>
      <c r="AB1263" s="20"/>
      <c r="AC1263" s="20"/>
      <c r="AD1263" s="20"/>
      <c r="AE1263" s="20"/>
      <c r="AF1263" s="20"/>
      <c r="AG1263" s="20"/>
      <c r="AI1263" s="20"/>
      <c r="AJ1263" s="20"/>
      <c r="AK1263" s="20"/>
    </row>
    <row r="1264" spans="27:37" ht="9.75" customHeight="1">
      <c r="AA1264" s="20"/>
      <c r="AB1264" s="20"/>
      <c r="AC1264" s="20"/>
      <c r="AD1264" s="20"/>
      <c r="AE1264" s="20"/>
      <c r="AF1264" s="20"/>
      <c r="AG1264" s="20"/>
      <c r="AI1264" s="20"/>
      <c r="AJ1264" s="20"/>
      <c r="AK1264" s="20"/>
    </row>
    <row r="1265" ht="6" customHeight="1"/>
    <row r="1266" spans="3:48" ht="12.75">
      <c r="C1266" s="16">
        <v>43878</v>
      </c>
      <c r="D1266" s="16"/>
      <c r="G1266" s="17" t="s">
        <v>30</v>
      </c>
      <c r="H1266" s="17"/>
      <c r="J1266" s="18">
        <v>30191817</v>
      </c>
      <c r="K1266" s="18"/>
      <c r="N1266" s="17" t="s">
        <v>31</v>
      </c>
      <c r="O1266" s="17"/>
      <c r="P1266" s="17"/>
      <c r="Q1266" s="17"/>
      <c r="R1266" s="17"/>
      <c r="S1266" s="17"/>
      <c r="T1266" s="17" t="s">
        <v>486</v>
      </c>
      <c r="U1266" s="17"/>
      <c r="W1266" s="19">
        <v>41023941</v>
      </c>
      <c r="X1266" s="19"/>
      <c r="AA1266" s="20" t="s">
        <v>487</v>
      </c>
      <c r="AB1266" s="20"/>
      <c r="AC1266" s="20"/>
      <c r="AD1266" s="20"/>
      <c r="AE1266" s="20"/>
      <c r="AF1266" s="20"/>
      <c r="AG1266" s="20"/>
      <c r="AI1266" s="20" t="s">
        <v>488</v>
      </c>
      <c r="AJ1266" s="20"/>
      <c r="AK1266" s="20"/>
      <c r="AN1266" s="21">
        <v>300</v>
      </c>
      <c r="AO1266" s="21"/>
      <c r="AP1266" s="21"/>
      <c r="AS1266" s="21">
        <v>0</v>
      </c>
      <c r="AT1266" s="21"/>
      <c r="AU1266" s="21"/>
      <c r="AV1266" s="21"/>
    </row>
    <row r="1267" spans="27:37" ht="7.5" customHeight="1">
      <c r="AA1267" s="20"/>
      <c r="AB1267" s="20"/>
      <c r="AC1267" s="20"/>
      <c r="AD1267" s="20"/>
      <c r="AE1267" s="20"/>
      <c r="AF1267" s="20"/>
      <c r="AG1267" s="20"/>
      <c r="AI1267" s="20"/>
      <c r="AJ1267" s="20"/>
      <c r="AK1267" s="20"/>
    </row>
    <row r="1268" spans="27:37" ht="9.75" customHeight="1">
      <c r="AA1268" s="20"/>
      <c r="AB1268" s="20"/>
      <c r="AC1268" s="20"/>
      <c r="AD1268" s="20"/>
      <c r="AE1268" s="20"/>
      <c r="AF1268" s="20"/>
      <c r="AG1268" s="20"/>
      <c r="AI1268" s="20"/>
      <c r="AJ1268" s="20"/>
      <c r="AK1268" s="20"/>
    </row>
    <row r="1269" spans="27:33" ht="9.75" customHeight="1">
      <c r="AA1269" s="20"/>
      <c r="AB1269" s="20"/>
      <c r="AC1269" s="20"/>
      <c r="AD1269" s="20"/>
      <c r="AE1269" s="20"/>
      <c r="AF1269" s="20"/>
      <c r="AG1269" s="20"/>
    </row>
    <row r="1270" spans="27:33" ht="9.75" customHeight="1">
      <c r="AA1270" s="20"/>
      <c r="AB1270" s="20"/>
      <c r="AC1270" s="20"/>
      <c r="AD1270" s="20"/>
      <c r="AE1270" s="20"/>
      <c r="AF1270" s="20"/>
      <c r="AG1270" s="20"/>
    </row>
    <row r="1271" spans="27:33" ht="9.75" customHeight="1">
      <c r="AA1271" s="20"/>
      <c r="AB1271" s="20"/>
      <c r="AC1271" s="20"/>
      <c r="AD1271" s="20"/>
      <c r="AE1271" s="20"/>
      <c r="AF1271" s="20"/>
      <c r="AG1271" s="20"/>
    </row>
    <row r="1272" ht="6" customHeight="1"/>
    <row r="1273" spans="3:48" ht="12.75">
      <c r="C1273" s="16">
        <v>43878</v>
      </c>
      <c r="D1273" s="16"/>
      <c r="G1273" s="17" t="s">
        <v>30</v>
      </c>
      <c r="H1273" s="17"/>
      <c r="J1273" s="18">
        <v>30191821</v>
      </c>
      <c r="K1273" s="18"/>
      <c r="N1273" s="17" t="s">
        <v>31</v>
      </c>
      <c r="O1273" s="17"/>
      <c r="P1273" s="17"/>
      <c r="Q1273" s="17"/>
      <c r="R1273" s="17"/>
      <c r="S1273" s="17"/>
      <c r="T1273" s="17" t="s">
        <v>489</v>
      </c>
      <c r="U1273" s="17"/>
      <c r="W1273" s="19">
        <v>41023950</v>
      </c>
      <c r="X1273" s="19"/>
      <c r="AA1273" s="20" t="s">
        <v>487</v>
      </c>
      <c r="AB1273" s="20"/>
      <c r="AC1273" s="20"/>
      <c r="AD1273" s="20"/>
      <c r="AE1273" s="20"/>
      <c r="AF1273" s="20"/>
      <c r="AG1273" s="20"/>
      <c r="AI1273" s="20" t="s">
        <v>490</v>
      </c>
      <c r="AJ1273" s="20"/>
      <c r="AK1273" s="20"/>
      <c r="AN1273" s="21">
        <v>800</v>
      </c>
      <c r="AO1273" s="21"/>
      <c r="AP1273" s="21"/>
      <c r="AS1273" s="21">
        <v>0</v>
      </c>
      <c r="AT1273" s="21"/>
      <c r="AU1273" s="21"/>
      <c r="AV1273" s="21"/>
    </row>
    <row r="1274" spans="27:37" ht="7.5" customHeight="1">
      <c r="AA1274" s="20"/>
      <c r="AB1274" s="20"/>
      <c r="AC1274" s="20"/>
      <c r="AD1274" s="20"/>
      <c r="AE1274" s="20"/>
      <c r="AF1274" s="20"/>
      <c r="AG1274" s="20"/>
      <c r="AI1274" s="20"/>
      <c r="AJ1274" s="20"/>
      <c r="AK1274" s="20"/>
    </row>
    <row r="1275" spans="27:37" ht="9.75" customHeight="1">
      <c r="AA1275" s="20"/>
      <c r="AB1275" s="20"/>
      <c r="AC1275" s="20"/>
      <c r="AD1275" s="20"/>
      <c r="AE1275" s="20"/>
      <c r="AF1275" s="20"/>
      <c r="AG1275" s="20"/>
      <c r="AI1275" s="20"/>
      <c r="AJ1275" s="20"/>
      <c r="AK1275" s="20"/>
    </row>
    <row r="1276" spans="27:33" ht="9.75" customHeight="1">
      <c r="AA1276" s="20"/>
      <c r="AB1276" s="20"/>
      <c r="AC1276" s="20"/>
      <c r="AD1276" s="20"/>
      <c r="AE1276" s="20"/>
      <c r="AF1276" s="20"/>
      <c r="AG1276" s="20"/>
    </row>
    <row r="1277" spans="27:33" ht="9.75" customHeight="1">
      <c r="AA1277" s="20"/>
      <c r="AB1277" s="20"/>
      <c r="AC1277" s="20"/>
      <c r="AD1277" s="20"/>
      <c r="AE1277" s="20"/>
      <c r="AF1277" s="20"/>
      <c r="AG1277" s="20"/>
    </row>
    <row r="1278" spans="27:33" ht="9.75" customHeight="1">
      <c r="AA1278" s="20"/>
      <c r="AB1278" s="20"/>
      <c r="AC1278" s="20"/>
      <c r="AD1278" s="20"/>
      <c r="AE1278" s="20"/>
      <c r="AF1278" s="20"/>
      <c r="AG1278" s="20"/>
    </row>
    <row r="1279" ht="6" customHeight="1"/>
    <row r="1280" spans="3:48" ht="12.75">
      <c r="C1280" s="16">
        <v>43878</v>
      </c>
      <c r="D1280" s="16"/>
      <c r="G1280" s="17" t="s">
        <v>30</v>
      </c>
      <c r="H1280" s="17"/>
      <c r="J1280" s="18">
        <v>30191822</v>
      </c>
      <c r="K1280" s="18"/>
      <c r="N1280" s="17" t="s">
        <v>31</v>
      </c>
      <c r="O1280" s="17"/>
      <c r="P1280" s="17"/>
      <c r="Q1280" s="17"/>
      <c r="R1280" s="17"/>
      <c r="S1280" s="17"/>
      <c r="T1280" s="17" t="s">
        <v>491</v>
      </c>
      <c r="U1280" s="17"/>
      <c r="W1280" s="19">
        <v>41023952</v>
      </c>
      <c r="X1280" s="19"/>
      <c r="AA1280" s="20" t="s">
        <v>487</v>
      </c>
      <c r="AB1280" s="20"/>
      <c r="AC1280" s="20"/>
      <c r="AD1280" s="20"/>
      <c r="AE1280" s="20"/>
      <c r="AF1280" s="20"/>
      <c r="AG1280" s="20"/>
      <c r="AI1280" s="20" t="s">
        <v>492</v>
      </c>
      <c r="AJ1280" s="20"/>
      <c r="AK1280" s="20"/>
      <c r="AN1280" s="21">
        <v>800</v>
      </c>
      <c r="AO1280" s="21"/>
      <c r="AP1280" s="21"/>
      <c r="AS1280" s="21">
        <v>0</v>
      </c>
      <c r="AT1280" s="21"/>
      <c r="AU1280" s="21"/>
      <c r="AV1280" s="21"/>
    </row>
    <row r="1281" spans="27:37" ht="7.5" customHeight="1">
      <c r="AA1281" s="20"/>
      <c r="AB1281" s="20"/>
      <c r="AC1281" s="20"/>
      <c r="AD1281" s="20"/>
      <c r="AE1281" s="20"/>
      <c r="AF1281" s="20"/>
      <c r="AG1281" s="20"/>
      <c r="AI1281" s="20"/>
      <c r="AJ1281" s="20"/>
      <c r="AK1281" s="20"/>
    </row>
    <row r="1282" spans="27:37" ht="9.75" customHeight="1">
      <c r="AA1282" s="20"/>
      <c r="AB1282" s="20"/>
      <c r="AC1282" s="20"/>
      <c r="AD1282" s="20"/>
      <c r="AE1282" s="20"/>
      <c r="AF1282" s="20"/>
      <c r="AG1282" s="20"/>
      <c r="AI1282" s="20"/>
      <c r="AJ1282" s="20"/>
      <c r="AK1282" s="20"/>
    </row>
    <row r="1283" spans="27:33" ht="9.75" customHeight="1">
      <c r="AA1283" s="20"/>
      <c r="AB1283" s="20"/>
      <c r="AC1283" s="20"/>
      <c r="AD1283" s="20"/>
      <c r="AE1283" s="20"/>
      <c r="AF1283" s="20"/>
      <c r="AG1283" s="20"/>
    </row>
    <row r="1284" spans="27:33" ht="9.75" customHeight="1">
      <c r="AA1284" s="20"/>
      <c r="AB1284" s="20"/>
      <c r="AC1284" s="20"/>
      <c r="AD1284" s="20"/>
      <c r="AE1284" s="20"/>
      <c r="AF1284" s="20"/>
      <c r="AG1284" s="20"/>
    </row>
    <row r="1285" spans="27:33" ht="9.75" customHeight="1">
      <c r="AA1285" s="20"/>
      <c r="AB1285" s="20"/>
      <c r="AC1285" s="20"/>
      <c r="AD1285" s="20"/>
      <c r="AE1285" s="20"/>
      <c r="AF1285" s="20"/>
      <c r="AG1285" s="20"/>
    </row>
    <row r="1286" ht="6" customHeight="1"/>
    <row r="1287" spans="3:48" ht="12.75">
      <c r="C1287" s="16">
        <v>43878</v>
      </c>
      <c r="D1287" s="16"/>
      <c r="G1287" s="17" t="s">
        <v>30</v>
      </c>
      <c r="H1287" s="17"/>
      <c r="J1287" s="18">
        <v>30191825</v>
      </c>
      <c r="K1287" s="18"/>
      <c r="N1287" s="17" t="s">
        <v>31</v>
      </c>
      <c r="O1287" s="17"/>
      <c r="P1287" s="17"/>
      <c r="Q1287" s="17"/>
      <c r="R1287" s="17"/>
      <c r="S1287" s="17"/>
      <c r="T1287" s="17" t="s">
        <v>493</v>
      </c>
      <c r="U1287" s="17"/>
      <c r="W1287" s="19">
        <v>41023956</v>
      </c>
      <c r="X1287" s="19"/>
      <c r="AA1287" s="20" t="s">
        <v>487</v>
      </c>
      <c r="AB1287" s="20"/>
      <c r="AC1287" s="20"/>
      <c r="AD1287" s="20"/>
      <c r="AE1287" s="20"/>
      <c r="AF1287" s="20"/>
      <c r="AG1287" s="20"/>
      <c r="AI1287" s="20" t="s">
        <v>494</v>
      </c>
      <c r="AJ1287" s="20"/>
      <c r="AK1287" s="20"/>
      <c r="AN1287" s="21">
        <v>800</v>
      </c>
      <c r="AO1287" s="21"/>
      <c r="AP1287" s="21"/>
      <c r="AS1287" s="21">
        <v>0</v>
      </c>
      <c r="AT1287" s="21"/>
      <c r="AU1287" s="21"/>
      <c r="AV1287" s="21"/>
    </row>
    <row r="1288" spans="27:37" ht="7.5" customHeight="1">
      <c r="AA1288" s="20"/>
      <c r="AB1288" s="20"/>
      <c r="AC1288" s="20"/>
      <c r="AD1288" s="20"/>
      <c r="AE1288" s="20"/>
      <c r="AF1288" s="20"/>
      <c r="AG1288" s="20"/>
      <c r="AI1288" s="20"/>
      <c r="AJ1288" s="20"/>
      <c r="AK1288" s="20"/>
    </row>
    <row r="1289" spans="27:37" ht="9.75" customHeight="1">
      <c r="AA1289" s="20"/>
      <c r="AB1289" s="20"/>
      <c r="AC1289" s="20"/>
      <c r="AD1289" s="20"/>
      <c r="AE1289" s="20"/>
      <c r="AF1289" s="20"/>
      <c r="AG1289" s="20"/>
      <c r="AI1289" s="20"/>
      <c r="AJ1289" s="20"/>
      <c r="AK1289" s="20"/>
    </row>
    <row r="1290" spans="27:33" ht="9.75" customHeight="1">
      <c r="AA1290" s="20"/>
      <c r="AB1290" s="20"/>
      <c r="AC1290" s="20"/>
      <c r="AD1290" s="20"/>
      <c r="AE1290" s="20"/>
      <c r="AF1290" s="20"/>
      <c r="AG1290" s="20"/>
    </row>
    <row r="1291" spans="27:33" ht="9.75" customHeight="1">
      <c r="AA1291" s="20"/>
      <c r="AB1291" s="20"/>
      <c r="AC1291" s="20"/>
      <c r="AD1291" s="20"/>
      <c r="AE1291" s="20"/>
      <c r="AF1291" s="20"/>
      <c r="AG1291" s="20"/>
    </row>
    <row r="1292" spans="27:33" ht="9.75" customHeight="1">
      <c r="AA1292" s="20"/>
      <c r="AB1292" s="20"/>
      <c r="AC1292" s="20"/>
      <c r="AD1292" s="20"/>
      <c r="AE1292" s="20"/>
      <c r="AF1292" s="20"/>
      <c r="AG1292" s="20"/>
    </row>
    <row r="1293" ht="6" customHeight="1"/>
    <row r="1294" spans="3:48" ht="12.75">
      <c r="C1294" s="16">
        <v>43878</v>
      </c>
      <c r="D1294" s="16"/>
      <c r="G1294" s="17" t="s">
        <v>30</v>
      </c>
      <c r="H1294" s="17"/>
      <c r="J1294" s="18">
        <v>30191835</v>
      </c>
      <c r="K1294" s="18"/>
      <c r="N1294" s="17" t="s">
        <v>31</v>
      </c>
      <c r="O1294" s="17"/>
      <c r="P1294" s="17"/>
      <c r="Q1294" s="17"/>
      <c r="R1294" s="17"/>
      <c r="S1294" s="17"/>
      <c r="T1294" s="17" t="s">
        <v>495</v>
      </c>
      <c r="U1294" s="17"/>
      <c r="W1294" s="19">
        <v>41023966</v>
      </c>
      <c r="X1294" s="19"/>
      <c r="AA1294" s="20" t="s">
        <v>487</v>
      </c>
      <c r="AB1294" s="20"/>
      <c r="AC1294" s="20"/>
      <c r="AD1294" s="20"/>
      <c r="AE1294" s="20"/>
      <c r="AF1294" s="20"/>
      <c r="AG1294" s="20"/>
      <c r="AI1294" s="20" t="s">
        <v>496</v>
      </c>
      <c r="AJ1294" s="20"/>
      <c r="AK1294" s="20"/>
      <c r="AN1294" s="21">
        <v>500</v>
      </c>
      <c r="AO1294" s="21"/>
      <c r="AP1294" s="21"/>
      <c r="AS1294" s="21">
        <v>0</v>
      </c>
      <c r="AT1294" s="21"/>
      <c r="AU1294" s="21"/>
      <c r="AV1294" s="21"/>
    </row>
    <row r="1295" spans="27:37" ht="7.5" customHeight="1">
      <c r="AA1295" s="20"/>
      <c r="AB1295" s="20"/>
      <c r="AC1295" s="20"/>
      <c r="AD1295" s="20"/>
      <c r="AE1295" s="20"/>
      <c r="AF1295" s="20"/>
      <c r="AG1295" s="20"/>
      <c r="AI1295" s="20"/>
      <c r="AJ1295" s="20"/>
      <c r="AK1295" s="20"/>
    </row>
    <row r="1296" spans="27:37" ht="9.75" customHeight="1">
      <c r="AA1296" s="20"/>
      <c r="AB1296" s="20"/>
      <c r="AC1296" s="20"/>
      <c r="AD1296" s="20"/>
      <c r="AE1296" s="20"/>
      <c r="AF1296" s="20"/>
      <c r="AG1296" s="20"/>
      <c r="AI1296" s="20"/>
      <c r="AJ1296" s="20"/>
      <c r="AK1296" s="20"/>
    </row>
    <row r="1297" spans="27:33" ht="9.75" customHeight="1">
      <c r="AA1297" s="20"/>
      <c r="AB1297" s="20"/>
      <c r="AC1297" s="20"/>
      <c r="AD1297" s="20"/>
      <c r="AE1297" s="20"/>
      <c r="AF1297" s="20"/>
      <c r="AG1297" s="20"/>
    </row>
    <row r="1298" spans="27:33" ht="9.75" customHeight="1">
      <c r="AA1298" s="20"/>
      <c r="AB1298" s="20"/>
      <c r="AC1298" s="20"/>
      <c r="AD1298" s="20"/>
      <c r="AE1298" s="20"/>
      <c r="AF1298" s="20"/>
      <c r="AG1298" s="20"/>
    </row>
    <row r="1299" spans="27:33" ht="9.75" customHeight="1">
      <c r="AA1299" s="20"/>
      <c r="AB1299" s="20"/>
      <c r="AC1299" s="20"/>
      <c r="AD1299" s="20"/>
      <c r="AE1299" s="20"/>
      <c r="AF1299" s="20"/>
      <c r="AG1299" s="20"/>
    </row>
    <row r="1300" ht="6" customHeight="1"/>
    <row r="1301" spans="3:48" ht="12.75">
      <c r="C1301" s="16">
        <v>43878</v>
      </c>
      <c r="D1301" s="16"/>
      <c r="G1301" s="17" t="s">
        <v>30</v>
      </c>
      <c r="H1301" s="17"/>
      <c r="J1301" s="18">
        <v>30191839</v>
      </c>
      <c r="K1301" s="18"/>
      <c r="N1301" s="17" t="s">
        <v>31</v>
      </c>
      <c r="O1301" s="17"/>
      <c r="P1301" s="17"/>
      <c r="Q1301" s="17"/>
      <c r="R1301" s="17"/>
      <c r="S1301" s="17"/>
      <c r="T1301" s="17" t="s">
        <v>497</v>
      </c>
      <c r="U1301" s="17"/>
      <c r="W1301" s="19">
        <v>41023974</v>
      </c>
      <c r="X1301" s="19"/>
      <c r="AA1301" s="20" t="s">
        <v>487</v>
      </c>
      <c r="AB1301" s="20"/>
      <c r="AC1301" s="20"/>
      <c r="AD1301" s="20"/>
      <c r="AE1301" s="20"/>
      <c r="AF1301" s="20"/>
      <c r="AG1301" s="20"/>
      <c r="AI1301" s="20" t="s">
        <v>498</v>
      </c>
      <c r="AJ1301" s="20"/>
      <c r="AK1301" s="20"/>
      <c r="AN1301" s="21">
        <v>680</v>
      </c>
      <c r="AO1301" s="21"/>
      <c r="AP1301" s="21"/>
      <c r="AS1301" s="21">
        <v>0</v>
      </c>
      <c r="AT1301" s="21"/>
      <c r="AU1301" s="21"/>
      <c r="AV1301" s="21"/>
    </row>
    <row r="1302" spans="27:37" ht="7.5" customHeight="1">
      <c r="AA1302" s="20"/>
      <c r="AB1302" s="20"/>
      <c r="AC1302" s="20"/>
      <c r="AD1302" s="20"/>
      <c r="AE1302" s="20"/>
      <c r="AF1302" s="20"/>
      <c r="AG1302" s="20"/>
      <c r="AI1302" s="20"/>
      <c r="AJ1302" s="20"/>
      <c r="AK1302" s="20"/>
    </row>
    <row r="1303" spans="27:37" ht="9.75" customHeight="1">
      <c r="AA1303" s="20"/>
      <c r="AB1303" s="20"/>
      <c r="AC1303" s="20"/>
      <c r="AD1303" s="20"/>
      <c r="AE1303" s="20"/>
      <c r="AF1303" s="20"/>
      <c r="AG1303" s="20"/>
      <c r="AI1303" s="20"/>
      <c r="AJ1303" s="20"/>
      <c r="AK1303" s="20"/>
    </row>
    <row r="1304" spans="27:33" ht="9.75" customHeight="1">
      <c r="AA1304" s="20"/>
      <c r="AB1304" s="20"/>
      <c r="AC1304" s="20"/>
      <c r="AD1304" s="20"/>
      <c r="AE1304" s="20"/>
      <c r="AF1304" s="20"/>
      <c r="AG1304" s="20"/>
    </row>
    <row r="1305" spans="27:33" ht="9.75" customHeight="1">
      <c r="AA1305" s="20"/>
      <c r="AB1305" s="20"/>
      <c r="AC1305" s="20"/>
      <c r="AD1305" s="20"/>
      <c r="AE1305" s="20"/>
      <c r="AF1305" s="20"/>
      <c r="AG1305" s="20"/>
    </row>
    <row r="1306" spans="27:33" ht="9.75" customHeight="1">
      <c r="AA1306" s="20"/>
      <c r="AB1306" s="20"/>
      <c r="AC1306" s="20"/>
      <c r="AD1306" s="20"/>
      <c r="AE1306" s="20"/>
      <c r="AF1306" s="20"/>
      <c r="AG1306" s="20"/>
    </row>
    <row r="1307" ht="6" customHeight="1"/>
    <row r="1308" spans="3:48" ht="12.75">
      <c r="C1308" s="16">
        <v>43878</v>
      </c>
      <c r="D1308" s="16"/>
      <c r="G1308" s="17" t="s">
        <v>30</v>
      </c>
      <c r="H1308" s="17"/>
      <c r="J1308" s="18">
        <v>30191840</v>
      </c>
      <c r="K1308" s="18"/>
      <c r="N1308" s="17" t="s">
        <v>31</v>
      </c>
      <c r="O1308" s="17"/>
      <c r="P1308" s="17"/>
      <c r="Q1308" s="17"/>
      <c r="R1308" s="17"/>
      <c r="S1308" s="17"/>
      <c r="T1308" s="17" t="s">
        <v>499</v>
      </c>
      <c r="U1308" s="17"/>
      <c r="W1308" s="19">
        <v>41023976</v>
      </c>
      <c r="X1308" s="19"/>
      <c r="AA1308" s="20" t="s">
        <v>487</v>
      </c>
      <c r="AB1308" s="20"/>
      <c r="AC1308" s="20"/>
      <c r="AD1308" s="20"/>
      <c r="AE1308" s="20"/>
      <c r="AF1308" s="20"/>
      <c r="AG1308" s="20"/>
      <c r="AI1308" s="20" t="s">
        <v>500</v>
      </c>
      <c r="AJ1308" s="20"/>
      <c r="AK1308" s="20"/>
      <c r="AN1308" s="21">
        <v>680</v>
      </c>
      <c r="AO1308" s="21"/>
      <c r="AP1308" s="21"/>
      <c r="AS1308" s="21">
        <v>0</v>
      </c>
      <c r="AT1308" s="21"/>
      <c r="AU1308" s="21"/>
      <c r="AV1308" s="21"/>
    </row>
    <row r="1309" spans="27:37" ht="7.5" customHeight="1">
      <c r="AA1309" s="20"/>
      <c r="AB1309" s="20"/>
      <c r="AC1309" s="20"/>
      <c r="AD1309" s="20"/>
      <c r="AE1309" s="20"/>
      <c r="AF1309" s="20"/>
      <c r="AG1309" s="20"/>
      <c r="AI1309" s="20"/>
      <c r="AJ1309" s="20"/>
      <c r="AK1309" s="20"/>
    </row>
    <row r="1310" spans="27:37" ht="9.75" customHeight="1">
      <c r="AA1310" s="20"/>
      <c r="AB1310" s="20"/>
      <c r="AC1310" s="20"/>
      <c r="AD1310" s="20"/>
      <c r="AE1310" s="20"/>
      <c r="AF1310" s="20"/>
      <c r="AG1310" s="20"/>
      <c r="AI1310" s="20"/>
      <c r="AJ1310" s="20"/>
      <c r="AK1310" s="20"/>
    </row>
    <row r="1311" spans="27:33" ht="9.75" customHeight="1">
      <c r="AA1311" s="20"/>
      <c r="AB1311" s="20"/>
      <c r="AC1311" s="20"/>
      <c r="AD1311" s="20"/>
      <c r="AE1311" s="20"/>
      <c r="AF1311" s="20"/>
      <c r="AG1311" s="20"/>
    </row>
    <row r="1312" spans="27:33" ht="9.75" customHeight="1">
      <c r="AA1312" s="20"/>
      <c r="AB1312" s="20"/>
      <c r="AC1312" s="20"/>
      <c r="AD1312" s="20"/>
      <c r="AE1312" s="20"/>
      <c r="AF1312" s="20"/>
      <c r="AG1312" s="20"/>
    </row>
    <row r="1313" spans="27:33" ht="9.75" customHeight="1">
      <c r="AA1313" s="20"/>
      <c r="AB1313" s="20"/>
      <c r="AC1313" s="20"/>
      <c r="AD1313" s="20"/>
      <c r="AE1313" s="20"/>
      <c r="AF1313" s="20"/>
      <c r="AG1313" s="20"/>
    </row>
    <row r="1314" ht="6" customHeight="1"/>
    <row r="1315" spans="3:48" ht="12.75">
      <c r="C1315" s="16">
        <v>43878</v>
      </c>
      <c r="D1315" s="16"/>
      <c r="G1315" s="17" t="s">
        <v>30</v>
      </c>
      <c r="H1315" s="17"/>
      <c r="J1315" s="18">
        <v>30191846</v>
      </c>
      <c r="K1315" s="18"/>
      <c r="N1315" s="17" t="s">
        <v>31</v>
      </c>
      <c r="O1315" s="17"/>
      <c r="P1315" s="17"/>
      <c r="Q1315" s="17"/>
      <c r="R1315" s="17"/>
      <c r="S1315" s="17"/>
      <c r="T1315" s="17" t="s">
        <v>501</v>
      </c>
      <c r="U1315" s="17"/>
      <c r="W1315" s="19">
        <v>41023986</v>
      </c>
      <c r="X1315" s="19"/>
      <c r="AA1315" s="20" t="s">
        <v>487</v>
      </c>
      <c r="AB1315" s="20"/>
      <c r="AC1315" s="20"/>
      <c r="AD1315" s="20"/>
      <c r="AE1315" s="20"/>
      <c r="AF1315" s="20"/>
      <c r="AG1315" s="20"/>
      <c r="AI1315" s="20" t="s">
        <v>502</v>
      </c>
      <c r="AJ1315" s="20"/>
      <c r="AK1315" s="20"/>
      <c r="AN1315" s="21">
        <v>680</v>
      </c>
      <c r="AO1315" s="21"/>
      <c r="AP1315" s="21"/>
      <c r="AS1315" s="21">
        <v>0</v>
      </c>
      <c r="AT1315" s="21"/>
      <c r="AU1315" s="21"/>
      <c r="AV1315" s="21"/>
    </row>
    <row r="1316" spans="27:37" ht="7.5" customHeight="1">
      <c r="AA1316" s="20"/>
      <c r="AB1316" s="20"/>
      <c r="AC1316" s="20"/>
      <c r="AD1316" s="20"/>
      <c r="AE1316" s="20"/>
      <c r="AF1316" s="20"/>
      <c r="AG1316" s="20"/>
      <c r="AI1316" s="20"/>
      <c r="AJ1316" s="20"/>
      <c r="AK1316" s="20"/>
    </row>
    <row r="1317" spans="27:37" ht="9.75" customHeight="1">
      <c r="AA1317" s="20"/>
      <c r="AB1317" s="20"/>
      <c r="AC1317" s="20"/>
      <c r="AD1317" s="20"/>
      <c r="AE1317" s="20"/>
      <c r="AF1317" s="20"/>
      <c r="AG1317" s="20"/>
      <c r="AI1317" s="20"/>
      <c r="AJ1317" s="20"/>
      <c r="AK1317" s="20"/>
    </row>
    <row r="1318" spans="27:33" ht="9.75" customHeight="1">
      <c r="AA1318" s="20"/>
      <c r="AB1318" s="20"/>
      <c r="AC1318" s="20"/>
      <c r="AD1318" s="20"/>
      <c r="AE1318" s="20"/>
      <c r="AF1318" s="20"/>
      <c r="AG1318" s="20"/>
    </row>
    <row r="1319" spans="27:33" ht="9.75" customHeight="1">
      <c r="AA1319" s="20"/>
      <c r="AB1319" s="20"/>
      <c r="AC1319" s="20"/>
      <c r="AD1319" s="20"/>
      <c r="AE1319" s="20"/>
      <c r="AF1319" s="20"/>
      <c r="AG1319" s="20"/>
    </row>
    <row r="1320" spans="27:33" ht="9.75" customHeight="1">
      <c r="AA1320" s="20"/>
      <c r="AB1320" s="20"/>
      <c r="AC1320" s="20"/>
      <c r="AD1320" s="20"/>
      <c r="AE1320" s="20"/>
      <c r="AF1320" s="20"/>
      <c r="AG1320" s="20"/>
    </row>
    <row r="1321" ht="6" customHeight="1"/>
    <row r="1322" spans="3:48" ht="12.75">
      <c r="C1322" s="16">
        <v>43878</v>
      </c>
      <c r="D1322" s="16"/>
      <c r="G1322" s="17" t="s">
        <v>30</v>
      </c>
      <c r="H1322" s="17"/>
      <c r="J1322" s="18">
        <v>30191848</v>
      </c>
      <c r="K1322" s="18"/>
      <c r="N1322" s="17" t="s">
        <v>31</v>
      </c>
      <c r="O1322" s="17"/>
      <c r="P1322" s="17"/>
      <c r="Q1322" s="17"/>
      <c r="R1322" s="17"/>
      <c r="S1322" s="17"/>
      <c r="T1322" s="17" t="s">
        <v>503</v>
      </c>
      <c r="U1322" s="17"/>
      <c r="W1322" s="19">
        <v>41023988</v>
      </c>
      <c r="X1322" s="19"/>
      <c r="AA1322" s="20" t="s">
        <v>487</v>
      </c>
      <c r="AB1322" s="20"/>
      <c r="AC1322" s="20"/>
      <c r="AD1322" s="20"/>
      <c r="AE1322" s="20"/>
      <c r="AF1322" s="20"/>
      <c r="AG1322" s="20"/>
      <c r="AI1322" s="20" t="s">
        <v>504</v>
      </c>
      <c r="AJ1322" s="20"/>
      <c r="AK1322" s="20"/>
      <c r="AN1322" s="21">
        <v>800</v>
      </c>
      <c r="AO1322" s="21"/>
      <c r="AP1322" s="21"/>
      <c r="AS1322" s="21">
        <v>0</v>
      </c>
      <c r="AT1322" s="21"/>
      <c r="AU1322" s="21"/>
      <c r="AV1322" s="21"/>
    </row>
    <row r="1323" spans="27:37" ht="7.5" customHeight="1">
      <c r="AA1323" s="20"/>
      <c r="AB1323" s="20"/>
      <c r="AC1323" s="20"/>
      <c r="AD1323" s="20"/>
      <c r="AE1323" s="20"/>
      <c r="AF1323" s="20"/>
      <c r="AG1323" s="20"/>
      <c r="AI1323" s="20"/>
      <c r="AJ1323" s="20"/>
      <c r="AK1323" s="20"/>
    </row>
    <row r="1324" spans="27:37" ht="9.75" customHeight="1">
      <c r="AA1324" s="20"/>
      <c r="AB1324" s="20"/>
      <c r="AC1324" s="20"/>
      <c r="AD1324" s="20"/>
      <c r="AE1324" s="20"/>
      <c r="AF1324" s="20"/>
      <c r="AG1324" s="20"/>
      <c r="AI1324" s="20"/>
      <c r="AJ1324" s="20"/>
      <c r="AK1324" s="20"/>
    </row>
    <row r="1325" spans="27:33" ht="9.75" customHeight="1">
      <c r="AA1325" s="20"/>
      <c r="AB1325" s="20"/>
      <c r="AC1325" s="20"/>
      <c r="AD1325" s="20"/>
      <c r="AE1325" s="20"/>
      <c r="AF1325" s="20"/>
      <c r="AG1325" s="20"/>
    </row>
    <row r="1326" spans="27:33" ht="9.75" customHeight="1">
      <c r="AA1326" s="20"/>
      <c r="AB1326" s="20"/>
      <c r="AC1326" s="20"/>
      <c r="AD1326" s="20"/>
      <c r="AE1326" s="20"/>
      <c r="AF1326" s="20"/>
      <c r="AG1326" s="20"/>
    </row>
    <row r="1327" spans="27:33" ht="9.75" customHeight="1">
      <c r="AA1327" s="20"/>
      <c r="AB1327" s="20"/>
      <c r="AC1327" s="20"/>
      <c r="AD1327" s="20"/>
      <c r="AE1327" s="20"/>
      <c r="AF1327" s="20"/>
      <c r="AG1327" s="20"/>
    </row>
    <row r="1328" ht="6" customHeight="1"/>
    <row r="1329" spans="3:48" ht="12.75">
      <c r="C1329" s="16">
        <v>43878</v>
      </c>
      <c r="D1329" s="16"/>
      <c r="G1329" s="17" t="s">
        <v>30</v>
      </c>
      <c r="H1329" s="17"/>
      <c r="J1329" s="18">
        <v>30191850</v>
      </c>
      <c r="K1329" s="18"/>
      <c r="N1329" s="17" t="s">
        <v>31</v>
      </c>
      <c r="O1329" s="17"/>
      <c r="P1329" s="17"/>
      <c r="Q1329" s="17"/>
      <c r="R1329" s="17"/>
      <c r="S1329" s="17"/>
      <c r="T1329" s="17" t="s">
        <v>505</v>
      </c>
      <c r="U1329" s="17"/>
      <c r="W1329" s="19">
        <v>41023992</v>
      </c>
      <c r="X1329" s="19"/>
      <c r="AA1329" s="20" t="s">
        <v>487</v>
      </c>
      <c r="AB1329" s="20"/>
      <c r="AC1329" s="20"/>
      <c r="AD1329" s="20"/>
      <c r="AE1329" s="20"/>
      <c r="AF1329" s="20"/>
      <c r="AG1329" s="20"/>
      <c r="AI1329" s="20" t="s">
        <v>506</v>
      </c>
      <c r="AJ1329" s="20"/>
      <c r="AK1329" s="20"/>
      <c r="AN1329" s="21">
        <v>800</v>
      </c>
      <c r="AO1329" s="21"/>
      <c r="AP1329" s="21"/>
      <c r="AS1329" s="21">
        <v>0</v>
      </c>
      <c r="AT1329" s="21"/>
      <c r="AU1329" s="21"/>
      <c r="AV1329" s="21"/>
    </row>
    <row r="1330" spans="27:37" ht="7.5" customHeight="1">
      <c r="AA1330" s="20"/>
      <c r="AB1330" s="20"/>
      <c r="AC1330" s="20"/>
      <c r="AD1330" s="20"/>
      <c r="AE1330" s="20"/>
      <c r="AF1330" s="20"/>
      <c r="AG1330" s="20"/>
      <c r="AI1330" s="20"/>
      <c r="AJ1330" s="20"/>
      <c r="AK1330" s="20"/>
    </row>
    <row r="1331" spans="27:37" ht="9.75" customHeight="1">
      <c r="AA1331" s="20"/>
      <c r="AB1331" s="20"/>
      <c r="AC1331" s="20"/>
      <c r="AD1331" s="20"/>
      <c r="AE1331" s="20"/>
      <c r="AF1331" s="20"/>
      <c r="AG1331" s="20"/>
      <c r="AI1331" s="20"/>
      <c r="AJ1331" s="20"/>
      <c r="AK1331" s="20"/>
    </row>
    <row r="1332" spans="27:33" ht="9.75" customHeight="1">
      <c r="AA1332" s="20"/>
      <c r="AB1332" s="20"/>
      <c r="AC1332" s="20"/>
      <c r="AD1332" s="20"/>
      <c r="AE1332" s="20"/>
      <c r="AF1332" s="20"/>
      <c r="AG1332" s="20"/>
    </row>
    <row r="1333" spans="27:33" ht="9.75" customHeight="1">
      <c r="AA1333" s="20"/>
      <c r="AB1333" s="20"/>
      <c r="AC1333" s="20"/>
      <c r="AD1333" s="20"/>
      <c r="AE1333" s="20"/>
      <c r="AF1333" s="20"/>
      <c r="AG1333" s="20"/>
    </row>
    <row r="1334" spans="27:33" ht="9.75" customHeight="1">
      <c r="AA1334" s="20"/>
      <c r="AB1334" s="20"/>
      <c r="AC1334" s="20"/>
      <c r="AD1334" s="20"/>
      <c r="AE1334" s="20"/>
      <c r="AF1334" s="20"/>
      <c r="AG1334" s="20"/>
    </row>
    <row r="1335" ht="6" customHeight="1"/>
    <row r="1336" spans="3:48" ht="12.75">
      <c r="C1336" s="16">
        <v>43878</v>
      </c>
      <c r="D1336" s="16"/>
      <c r="G1336" s="17" t="s">
        <v>30</v>
      </c>
      <c r="H1336" s="17"/>
      <c r="J1336" s="18">
        <v>30191855</v>
      </c>
      <c r="K1336" s="18"/>
      <c r="N1336" s="17" t="s">
        <v>31</v>
      </c>
      <c r="O1336" s="17"/>
      <c r="P1336" s="17"/>
      <c r="Q1336" s="17"/>
      <c r="R1336" s="17"/>
      <c r="S1336" s="17"/>
      <c r="T1336" s="17" t="s">
        <v>507</v>
      </c>
      <c r="U1336" s="17"/>
      <c r="W1336" s="19">
        <v>41024002</v>
      </c>
      <c r="X1336" s="19"/>
      <c r="AA1336" s="20" t="s">
        <v>487</v>
      </c>
      <c r="AB1336" s="20"/>
      <c r="AC1336" s="20"/>
      <c r="AD1336" s="20"/>
      <c r="AE1336" s="20"/>
      <c r="AF1336" s="20"/>
      <c r="AG1336" s="20"/>
      <c r="AI1336" s="20" t="s">
        <v>508</v>
      </c>
      <c r="AJ1336" s="20"/>
      <c r="AK1336" s="20"/>
      <c r="AN1336" s="21">
        <v>1000</v>
      </c>
      <c r="AO1336" s="21"/>
      <c r="AP1336" s="21"/>
      <c r="AS1336" s="21">
        <v>0</v>
      </c>
      <c r="AT1336" s="21"/>
      <c r="AU1336" s="21"/>
      <c r="AV1336" s="21"/>
    </row>
    <row r="1337" spans="27:37" ht="7.5" customHeight="1">
      <c r="AA1337" s="20"/>
      <c r="AB1337" s="20"/>
      <c r="AC1337" s="20"/>
      <c r="AD1337" s="20"/>
      <c r="AE1337" s="20"/>
      <c r="AF1337" s="20"/>
      <c r="AG1337" s="20"/>
      <c r="AI1337" s="20"/>
      <c r="AJ1337" s="20"/>
      <c r="AK1337" s="20"/>
    </row>
    <row r="1338" spans="27:37" ht="9.75" customHeight="1">
      <c r="AA1338" s="20"/>
      <c r="AB1338" s="20"/>
      <c r="AC1338" s="20"/>
      <c r="AD1338" s="20"/>
      <c r="AE1338" s="20"/>
      <c r="AF1338" s="20"/>
      <c r="AG1338" s="20"/>
      <c r="AI1338" s="20"/>
      <c r="AJ1338" s="20"/>
      <c r="AK1338" s="20"/>
    </row>
    <row r="1339" spans="27:33" ht="9.75" customHeight="1">
      <c r="AA1339" s="20"/>
      <c r="AB1339" s="20"/>
      <c r="AC1339" s="20"/>
      <c r="AD1339" s="20"/>
      <c r="AE1339" s="20"/>
      <c r="AF1339" s="20"/>
      <c r="AG1339" s="20"/>
    </row>
    <row r="1340" spans="27:33" ht="9.75" customHeight="1">
      <c r="AA1340" s="20"/>
      <c r="AB1340" s="20"/>
      <c r="AC1340" s="20"/>
      <c r="AD1340" s="20"/>
      <c r="AE1340" s="20"/>
      <c r="AF1340" s="20"/>
      <c r="AG1340" s="20"/>
    </row>
    <row r="1341" spans="27:33" ht="9.75" customHeight="1">
      <c r="AA1341" s="20"/>
      <c r="AB1341" s="20"/>
      <c r="AC1341" s="20"/>
      <c r="AD1341" s="20"/>
      <c r="AE1341" s="20"/>
      <c r="AF1341" s="20"/>
      <c r="AG1341" s="20"/>
    </row>
    <row r="1342" ht="6" customHeight="1"/>
    <row r="1343" spans="3:48" ht="12.75">
      <c r="C1343" s="16">
        <v>43878</v>
      </c>
      <c r="D1343" s="16"/>
      <c r="G1343" s="17" t="s">
        <v>30</v>
      </c>
      <c r="H1343" s="17"/>
      <c r="J1343" s="18">
        <v>30191858</v>
      </c>
      <c r="K1343" s="18"/>
      <c r="N1343" s="17" t="s">
        <v>31</v>
      </c>
      <c r="O1343" s="17"/>
      <c r="P1343" s="17"/>
      <c r="Q1343" s="17"/>
      <c r="R1343" s="17"/>
      <c r="S1343" s="17"/>
      <c r="T1343" s="17" t="s">
        <v>509</v>
      </c>
      <c r="U1343" s="17"/>
      <c r="W1343" s="19">
        <v>41024004</v>
      </c>
      <c r="X1343" s="19"/>
      <c r="AA1343" s="20" t="s">
        <v>487</v>
      </c>
      <c r="AB1343" s="20"/>
      <c r="AC1343" s="20"/>
      <c r="AD1343" s="20"/>
      <c r="AE1343" s="20"/>
      <c r="AF1343" s="20"/>
      <c r="AG1343" s="20"/>
      <c r="AI1343" s="20" t="s">
        <v>510</v>
      </c>
      <c r="AJ1343" s="20"/>
      <c r="AK1343" s="20"/>
      <c r="AN1343" s="21">
        <v>1500</v>
      </c>
      <c r="AO1343" s="21"/>
      <c r="AP1343" s="21"/>
      <c r="AS1343" s="21">
        <v>0</v>
      </c>
      <c r="AT1343" s="21"/>
      <c r="AU1343" s="21"/>
      <c r="AV1343" s="21"/>
    </row>
    <row r="1344" spans="27:37" ht="7.5" customHeight="1">
      <c r="AA1344" s="20"/>
      <c r="AB1344" s="20"/>
      <c r="AC1344" s="20"/>
      <c r="AD1344" s="20"/>
      <c r="AE1344" s="20"/>
      <c r="AF1344" s="20"/>
      <c r="AG1344" s="20"/>
      <c r="AI1344" s="20"/>
      <c r="AJ1344" s="20"/>
      <c r="AK1344" s="20"/>
    </row>
    <row r="1345" spans="27:37" ht="9.75" customHeight="1">
      <c r="AA1345" s="20"/>
      <c r="AB1345" s="20"/>
      <c r="AC1345" s="20"/>
      <c r="AD1345" s="20"/>
      <c r="AE1345" s="20"/>
      <c r="AF1345" s="20"/>
      <c r="AG1345" s="20"/>
      <c r="AI1345" s="20"/>
      <c r="AJ1345" s="20"/>
      <c r="AK1345" s="20"/>
    </row>
    <row r="1346" spans="27:33" ht="9.75" customHeight="1">
      <c r="AA1346" s="20"/>
      <c r="AB1346" s="20"/>
      <c r="AC1346" s="20"/>
      <c r="AD1346" s="20"/>
      <c r="AE1346" s="20"/>
      <c r="AF1346" s="20"/>
      <c r="AG1346" s="20"/>
    </row>
    <row r="1347" spans="27:33" ht="9.75" customHeight="1">
      <c r="AA1347" s="20"/>
      <c r="AB1347" s="20"/>
      <c r="AC1347" s="20"/>
      <c r="AD1347" s="20"/>
      <c r="AE1347" s="20"/>
      <c r="AF1347" s="20"/>
      <c r="AG1347" s="20"/>
    </row>
    <row r="1348" spans="27:33" ht="9.75" customHeight="1">
      <c r="AA1348" s="20"/>
      <c r="AB1348" s="20"/>
      <c r="AC1348" s="20"/>
      <c r="AD1348" s="20"/>
      <c r="AE1348" s="20"/>
      <c r="AF1348" s="20"/>
      <c r="AG1348" s="20"/>
    </row>
    <row r="1349" ht="6" customHeight="1"/>
    <row r="1350" spans="3:48" ht="12.75">
      <c r="C1350" s="16">
        <v>43878</v>
      </c>
      <c r="D1350" s="16"/>
      <c r="G1350" s="17" t="s">
        <v>30</v>
      </c>
      <c r="H1350" s="17"/>
      <c r="J1350" s="18">
        <v>30191864</v>
      </c>
      <c r="K1350" s="18"/>
      <c r="N1350" s="17" t="s">
        <v>31</v>
      </c>
      <c r="O1350" s="17"/>
      <c r="P1350" s="17"/>
      <c r="Q1350" s="17"/>
      <c r="R1350" s="17"/>
      <c r="S1350" s="17"/>
      <c r="T1350" s="17" t="s">
        <v>511</v>
      </c>
      <c r="U1350" s="17"/>
      <c r="W1350" s="19">
        <v>41024016</v>
      </c>
      <c r="X1350" s="19"/>
      <c r="AA1350" s="20" t="s">
        <v>487</v>
      </c>
      <c r="AB1350" s="20"/>
      <c r="AC1350" s="20"/>
      <c r="AD1350" s="20"/>
      <c r="AE1350" s="20"/>
      <c r="AF1350" s="20"/>
      <c r="AG1350" s="20"/>
      <c r="AI1350" s="20" t="s">
        <v>512</v>
      </c>
      <c r="AJ1350" s="20"/>
      <c r="AK1350" s="20"/>
      <c r="AN1350" s="21">
        <v>1000</v>
      </c>
      <c r="AO1350" s="21"/>
      <c r="AP1350" s="21"/>
      <c r="AS1350" s="21">
        <v>0</v>
      </c>
      <c r="AT1350" s="21"/>
      <c r="AU1350" s="21"/>
      <c r="AV1350" s="21"/>
    </row>
    <row r="1351" spans="27:37" ht="7.5" customHeight="1">
      <c r="AA1351" s="20"/>
      <c r="AB1351" s="20"/>
      <c r="AC1351" s="20"/>
      <c r="AD1351" s="20"/>
      <c r="AE1351" s="20"/>
      <c r="AF1351" s="20"/>
      <c r="AG1351" s="20"/>
      <c r="AI1351" s="20"/>
      <c r="AJ1351" s="20"/>
      <c r="AK1351" s="20"/>
    </row>
    <row r="1352" spans="27:33" ht="9.75" customHeight="1">
      <c r="AA1352" s="20"/>
      <c r="AB1352" s="20"/>
      <c r="AC1352" s="20"/>
      <c r="AD1352" s="20"/>
      <c r="AE1352" s="20"/>
      <c r="AF1352" s="20"/>
      <c r="AG1352" s="20"/>
    </row>
    <row r="1353" spans="27:33" ht="9.75" customHeight="1">
      <c r="AA1353" s="20"/>
      <c r="AB1353" s="20"/>
      <c r="AC1353" s="20"/>
      <c r="AD1353" s="20"/>
      <c r="AE1353" s="20"/>
      <c r="AF1353" s="20"/>
      <c r="AG1353" s="20"/>
    </row>
    <row r="1354" spans="27:33" ht="9.75" customHeight="1">
      <c r="AA1354" s="20"/>
      <c r="AB1354" s="20"/>
      <c r="AC1354" s="20"/>
      <c r="AD1354" s="20"/>
      <c r="AE1354" s="20"/>
      <c r="AF1354" s="20"/>
      <c r="AG1354" s="20"/>
    </row>
    <row r="1355" spans="27:33" ht="9.75" customHeight="1">
      <c r="AA1355" s="20"/>
      <c r="AB1355" s="20"/>
      <c r="AC1355" s="20"/>
      <c r="AD1355" s="20"/>
      <c r="AE1355" s="20"/>
      <c r="AF1355" s="20"/>
      <c r="AG1355" s="20"/>
    </row>
    <row r="1356" ht="6" customHeight="1"/>
    <row r="1357" spans="3:48" ht="12.75">
      <c r="C1357" s="16">
        <v>43878</v>
      </c>
      <c r="D1357" s="16"/>
      <c r="G1357" s="17" t="s">
        <v>30</v>
      </c>
      <c r="H1357" s="17"/>
      <c r="J1357" s="18">
        <v>30191871</v>
      </c>
      <c r="K1357" s="18"/>
      <c r="N1357" s="17" t="s">
        <v>31</v>
      </c>
      <c r="O1357" s="17"/>
      <c r="P1357" s="17"/>
      <c r="Q1357" s="17"/>
      <c r="R1357" s="17"/>
      <c r="S1357" s="17"/>
      <c r="T1357" s="17" t="s">
        <v>513</v>
      </c>
      <c r="U1357" s="17"/>
      <c r="W1357" s="19">
        <v>41024024</v>
      </c>
      <c r="X1357" s="19"/>
      <c r="AA1357" s="20" t="s">
        <v>487</v>
      </c>
      <c r="AB1357" s="20"/>
      <c r="AC1357" s="20"/>
      <c r="AD1357" s="20"/>
      <c r="AE1357" s="20"/>
      <c r="AF1357" s="20"/>
      <c r="AG1357" s="20"/>
      <c r="AI1357" s="20" t="s">
        <v>514</v>
      </c>
      <c r="AJ1357" s="20"/>
      <c r="AK1357" s="20"/>
      <c r="AN1357" s="21">
        <v>1500</v>
      </c>
      <c r="AO1357" s="21"/>
      <c r="AP1357" s="21"/>
      <c r="AS1357" s="21">
        <v>0</v>
      </c>
      <c r="AT1357" s="21"/>
      <c r="AU1357" s="21"/>
      <c r="AV1357" s="21"/>
    </row>
    <row r="1358" spans="27:37" ht="7.5" customHeight="1">
      <c r="AA1358" s="20"/>
      <c r="AB1358" s="20"/>
      <c r="AC1358" s="20"/>
      <c r="AD1358" s="20"/>
      <c r="AE1358" s="20"/>
      <c r="AF1358" s="20"/>
      <c r="AG1358" s="20"/>
      <c r="AI1358" s="20"/>
      <c r="AJ1358" s="20"/>
      <c r="AK1358" s="20"/>
    </row>
    <row r="1359" spans="27:37" ht="9.75" customHeight="1">
      <c r="AA1359" s="20"/>
      <c r="AB1359" s="20"/>
      <c r="AC1359" s="20"/>
      <c r="AD1359" s="20"/>
      <c r="AE1359" s="20"/>
      <c r="AF1359" s="20"/>
      <c r="AG1359" s="20"/>
      <c r="AI1359" s="20"/>
      <c r="AJ1359" s="20"/>
      <c r="AK1359" s="20"/>
    </row>
    <row r="1360" spans="27:33" ht="9.75" customHeight="1">
      <c r="AA1360" s="20"/>
      <c r="AB1360" s="20"/>
      <c r="AC1360" s="20"/>
      <c r="AD1360" s="20"/>
      <c r="AE1360" s="20"/>
      <c r="AF1360" s="20"/>
      <c r="AG1360" s="20"/>
    </row>
    <row r="1361" spans="27:33" ht="9.75" customHeight="1">
      <c r="AA1361" s="20"/>
      <c r="AB1361" s="20"/>
      <c r="AC1361" s="20"/>
      <c r="AD1361" s="20"/>
      <c r="AE1361" s="20"/>
      <c r="AF1361" s="20"/>
      <c r="AG1361" s="20"/>
    </row>
    <row r="1362" spans="27:33" ht="9.75" customHeight="1">
      <c r="AA1362" s="20"/>
      <c r="AB1362" s="20"/>
      <c r="AC1362" s="20"/>
      <c r="AD1362" s="20"/>
      <c r="AE1362" s="20"/>
      <c r="AF1362" s="20"/>
      <c r="AG1362" s="20"/>
    </row>
    <row r="1363" ht="6" customHeight="1"/>
    <row r="1364" spans="3:48" ht="12.75">
      <c r="C1364" s="16">
        <v>43878</v>
      </c>
      <c r="D1364" s="16"/>
      <c r="G1364" s="17" t="s">
        <v>30</v>
      </c>
      <c r="H1364" s="17"/>
      <c r="J1364" s="18">
        <v>30191872</v>
      </c>
      <c r="K1364" s="18"/>
      <c r="N1364" s="17" t="s">
        <v>31</v>
      </c>
      <c r="O1364" s="17"/>
      <c r="P1364" s="17"/>
      <c r="Q1364" s="17"/>
      <c r="R1364" s="17"/>
      <c r="S1364" s="17"/>
      <c r="T1364" s="17" t="s">
        <v>515</v>
      </c>
      <c r="U1364" s="17"/>
      <c r="W1364" s="19">
        <v>41024028</v>
      </c>
      <c r="X1364" s="19"/>
      <c r="AA1364" s="20" t="s">
        <v>487</v>
      </c>
      <c r="AB1364" s="20"/>
      <c r="AC1364" s="20"/>
      <c r="AD1364" s="20"/>
      <c r="AE1364" s="20"/>
      <c r="AF1364" s="20"/>
      <c r="AG1364" s="20"/>
      <c r="AI1364" s="20" t="s">
        <v>479</v>
      </c>
      <c r="AJ1364" s="20"/>
      <c r="AK1364" s="20"/>
      <c r="AN1364" s="21">
        <v>2500</v>
      </c>
      <c r="AO1364" s="21"/>
      <c r="AP1364" s="21"/>
      <c r="AS1364" s="21">
        <v>0</v>
      </c>
      <c r="AT1364" s="21"/>
      <c r="AU1364" s="21"/>
      <c r="AV1364" s="21"/>
    </row>
    <row r="1365" spans="27:37" ht="7.5" customHeight="1">
      <c r="AA1365" s="20"/>
      <c r="AB1365" s="20"/>
      <c r="AC1365" s="20"/>
      <c r="AD1365" s="20"/>
      <c r="AE1365" s="20"/>
      <c r="AF1365" s="20"/>
      <c r="AG1365" s="20"/>
      <c r="AI1365" s="20"/>
      <c r="AJ1365" s="20"/>
      <c r="AK1365" s="20"/>
    </row>
    <row r="1366" spans="27:33" ht="9.75" customHeight="1">
      <c r="AA1366" s="20"/>
      <c r="AB1366" s="20"/>
      <c r="AC1366" s="20"/>
      <c r="AD1366" s="20"/>
      <c r="AE1366" s="20"/>
      <c r="AF1366" s="20"/>
      <c r="AG1366" s="20"/>
    </row>
    <row r="1367" spans="27:33" ht="9.75" customHeight="1">
      <c r="AA1367" s="20"/>
      <c r="AB1367" s="20"/>
      <c r="AC1367" s="20"/>
      <c r="AD1367" s="20"/>
      <c r="AE1367" s="20"/>
      <c r="AF1367" s="20"/>
      <c r="AG1367" s="20"/>
    </row>
    <row r="1368" spans="27:33" ht="9.75" customHeight="1">
      <c r="AA1368" s="20"/>
      <c r="AB1368" s="20"/>
      <c r="AC1368" s="20"/>
      <c r="AD1368" s="20"/>
      <c r="AE1368" s="20"/>
      <c r="AF1368" s="20"/>
      <c r="AG1368" s="20"/>
    </row>
    <row r="1369" spans="27:33" ht="9.75" customHeight="1">
      <c r="AA1369" s="20"/>
      <c r="AB1369" s="20"/>
      <c r="AC1369" s="20"/>
      <c r="AD1369" s="20"/>
      <c r="AE1369" s="20"/>
      <c r="AF1369" s="20"/>
      <c r="AG1369" s="20"/>
    </row>
    <row r="1370" ht="6" customHeight="1"/>
    <row r="1371" spans="3:48" ht="12.75">
      <c r="C1371" s="16">
        <v>43878</v>
      </c>
      <c r="D1371" s="16"/>
      <c r="G1371" s="17" t="s">
        <v>30</v>
      </c>
      <c r="H1371" s="17"/>
      <c r="J1371" s="18">
        <v>30191874</v>
      </c>
      <c r="K1371" s="18"/>
      <c r="N1371" s="17" t="s">
        <v>31</v>
      </c>
      <c r="O1371" s="17"/>
      <c r="P1371" s="17"/>
      <c r="Q1371" s="17"/>
      <c r="R1371" s="17"/>
      <c r="S1371" s="17"/>
      <c r="T1371" s="17" t="s">
        <v>516</v>
      </c>
      <c r="U1371" s="17"/>
      <c r="W1371" s="19">
        <v>41024032</v>
      </c>
      <c r="X1371" s="19"/>
      <c r="AA1371" s="20" t="s">
        <v>487</v>
      </c>
      <c r="AB1371" s="20"/>
      <c r="AC1371" s="20"/>
      <c r="AD1371" s="20"/>
      <c r="AE1371" s="20"/>
      <c r="AF1371" s="20"/>
      <c r="AG1371" s="20"/>
      <c r="AI1371" s="20" t="s">
        <v>517</v>
      </c>
      <c r="AJ1371" s="20"/>
      <c r="AK1371" s="20"/>
      <c r="AN1371" s="21">
        <v>1700</v>
      </c>
      <c r="AO1371" s="21"/>
      <c r="AP1371" s="21"/>
      <c r="AS1371" s="21">
        <v>0</v>
      </c>
      <c r="AT1371" s="21"/>
      <c r="AU1371" s="21"/>
      <c r="AV1371" s="21"/>
    </row>
    <row r="1372" spans="27:37" ht="7.5" customHeight="1">
      <c r="AA1372" s="20"/>
      <c r="AB1372" s="20"/>
      <c r="AC1372" s="20"/>
      <c r="AD1372" s="20"/>
      <c r="AE1372" s="20"/>
      <c r="AF1372" s="20"/>
      <c r="AG1372" s="20"/>
      <c r="AI1372" s="20"/>
      <c r="AJ1372" s="20"/>
      <c r="AK1372" s="20"/>
    </row>
    <row r="1373" spans="27:37" ht="9.75" customHeight="1">
      <c r="AA1373" s="20"/>
      <c r="AB1373" s="20"/>
      <c r="AC1373" s="20"/>
      <c r="AD1373" s="20"/>
      <c r="AE1373" s="20"/>
      <c r="AF1373" s="20"/>
      <c r="AG1373" s="20"/>
      <c r="AI1373" s="20"/>
      <c r="AJ1373" s="20"/>
      <c r="AK1373" s="20"/>
    </row>
    <row r="1374" spans="27:33" ht="9.75" customHeight="1">
      <c r="AA1374" s="20"/>
      <c r="AB1374" s="20"/>
      <c r="AC1374" s="20"/>
      <c r="AD1374" s="20"/>
      <c r="AE1374" s="20"/>
      <c r="AF1374" s="20"/>
      <c r="AG1374" s="20"/>
    </row>
    <row r="1375" spans="27:33" ht="9.75" customHeight="1">
      <c r="AA1375" s="20"/>
      <c r="AB1375" s="20"/>
      <c r="AC1375" s="20"/>
      <c r="AD1375" s="20"/>
      <c r="AE1375" s="20"/>
      <c r="AF1375" s="20"/>
      <c r="AG1375" s="20"/>
    </row>
    <row r="1376" spans="27:33" ht="9.75" customHeight="1">
      <c r="AA1376" s="20"/>
      <c r="AB1376" s="20"/>
      <c r="AC1376" s="20"/>
      <c r="AD1376" s="20"/>
      <c r="AE1376" s="20"/>
      <c r="AF1376" s="20"/>
      <c r="AG1376" s="20"/>
    </row>
    <row r="1377" ht="6" customHeight="1"/>
    <row r="1378" spans="3:48" ht="12.75">
      <c r="C1378" s="16">
        <v>43879</v>
      </c>
      <c r="D1378" s="16"/>
      <c r="G1378" s="17" t="s">
        <v>46</v>
      </c>
      <c r="H1378" s="17"/>
      <c r="J1378" s="18">
        <v>30188364</v>
      </c>
      <c r="K1378" s="18"/>
      <c r="N1378" s="17" t="s">
        <v>47</v>
      </c>
      <c r="O1378" s="17"/>
      <c r="P1378" s="17"/>
      <c r="Q1378" s="17"/>
      <c r="R1378" s="17"/>
      <c r="S1378" s="17"/>
      <c r="T1378" s="17" t="s">
        <v>518</v>
      </c>
      <c r="U1378" s="17"/>
      <c r="W1378" s="19">
        <v>41019092</v>
      </c>
      <c r="X1378" s="19"/>
      <c r="AA1378" s="20" t="s">
        <v>519</v>
      </c>
      <c r="AB1378" s="20"/>
      <c r="AC1378" s="20"/>
      <c r="AD1378" s="20"/>
      <c r="AE1378" s="20"/>
      <c r="AF1378" s="20"/>
      <c r="AG1378" s="20"/>
      <c r="AI1378" s="20" t="s">
        <v>50</v>
      </c>
      <c r="AJ1378" s="20"/>
      <c r="AK1378" s="20"/>
      <c r="AN1378" s="21">
        <v>0</v>
      </c>
      <c r="AO1378" s="21"/>
      <c r="AP1378" s="21"/>
      <c r="AS1378" s="21">
        <v>8285</v>
      </c>
      <c r="AT1378" s="21"/>
      <c r="AU1378" s="21"/>
      <c r="AV1378" s="21"/>
    </row>
    <row r="1379" spans="27:37" ht="7.5" customHeight="1">
      <c r="AA1379" s="20"/>
      <c r="AB1379" s="20"/>
      <c r="AC1379" s="20"/>
      <c r="AD1379" s="20"/>
      <c r="AE1379" s="20"/>
      <c r="AF1379" s="20"/>
      <c r="AG1379" s="20"/>
      <c r="AI1379" s="20"/>
      <c r="AJ1379" s="20"/>
      <c r="AK1379" s="20"/>
    </row>
    <row r="1380" spans="27:37" ht="9.75" customHeight="1">
      <c r="AA1380" s="20"/>
      <c r="AB1380" s="20"/>
      <c r="AC1380" s="20"/>
      <c r="AD1380" s="20"/>
      <c r="AE1380" s="20"/>
      <c r="AF1380" s="20"/>
      <c r="AG1380" s="20"/>
      <c r="AI1380" s="20"/>
      <c r="AJ1380" s="20"/>
      <c r="AK1380" s="20"/>
    </row>
    <row r="1381" ht="6" customHeight="1"/>
    <row r="1382" spans="3:48" ht="12.75">
      <c r="C1382" s="16">
        <v>43879</v>
      </c>
      <c r="D1382" s="16"/>
      <c r="G1382" s="17" t="s">
        <v>46</v>
      </c>
      <c r="H1382" s="17"/>
      <c r="J1382" s="18">
        <v>30188423</v>
      </c>
      <c r="K1382" s="18"/>
      <c r="N1382" s="17" t="s">
        <v>47</v>
      </c>
      <c r="O1382" s="17"/>
      <c r="P1382" s="17"/>
      <c r="Q1382" s="17"/>
      <c r="R1382" s="17"/>
      <c r="S1382" s="17"/>
      <c r="T1382" s="17" t="s">
        <v>518</v>
      </c>
      <c r="U1382" s="17"/>
      <c r="W1382" s="19">
        <v>41019165</v>
      </c>
      <c r="X1382" s="19"/>
      <c r="AA1382" s="20" t="s">
        <v>520</v>
      </c>
      <c r="AB1382" s="20"/>
      <c r="AC1382" s="20"/>
      <c r="AD1382" s="20"/>
      <c r="AE1382" s="20"/>
      <c r="AF1382" s="20"/>
      <c r="AG1382" s="20"/>
      <c r="AI1382" s="20" t="s">
        <v>50</v>
      </c>
      <c r="AJ1382" s="20"/>
      <c r="AK1382" s="20"/>
      <c r="AN1382" s="21">
        <v>0</v>
      </c>
      <c r="AO1382" s="21"/>
      <c r="AP1382" s="21"/>
      <c r="AS1382" s="21">
        <v>4030</v>
      </c>
      <c r="AT1382" s="21"/>
      <c r="AU1382" s="21"/>
      <c r="AV1382" s="21"/>
    </row>
    <row r="1383" spans="27:37" ht="7.5" customHeight="1">
      <c r="AA1383" s="20"/>
      <c r="AB1383" s="20"/>
      <c r="AC1383" s="20"/>
      <c r="AD1383" s="20"/>
      <c r="AE1383" s="20"/>
      <c r="AF1383" s="20"/>
      <c r="AG1383" s="20"/>
      <c r="AI1383" s="20"/>
      <c r="AJ1383" s="20"/>
      <c r="AK1383" s="20"/>
    </row>
    <row r="1384" spans="27:37" ht="9.75" customHeight="1">
      <c r="AA1384" s="20"/>
      <c r="AB1384" s="20"/>
      <c r="AC1384" s="20"/>
      <c r="AD1384" s="20"/>
      <c r="AE1384" s="20"/>
      <c r="AF1384" s="20"/>
      <c r="AG1384" s="20"/>
      <c r="AI1384" s="20"/>
      <c r="AJ1384" s="20"/>
      <c r="AK1384" s="20"/>
    </row>
    <row r="1385" ht="6" customHeight="1"/>
    <row r="1386" spans="3:48" ht="12.75">
      <c r="C1386" s="16">
        <v>43879</v>
      </c>
      <c r="D1386" s="16"/>
      <c r="G1386" s="17" t="s">
        <v>46</v>
      </c>
      <c r="H1386" s="17"/>
      <c r="J1386" s="18">
        <v>30188470</v>
      </c>
      <c r="K1386" s="18"/>
      <c r="N1386" s="17" t="s">
        <v>47</v>
      </c>
      <c r="O1386" s="17"/>
      <c r="P1386" s="17"/>
      <c r="Q1386" s="17"/>
      <c r="R1386" s="17"/>
      <c r="S1386" s="17"/>
      <c r="T1386" s="17" t="s">
        <v>521</v>
      </c>
      <c r="U1386" s="17"/>
      <c r="W1386" s="19">
        <v>41019247</v>
      </c>
      <c r="X1386" s="19"/>
      <c r="AA1386" s="20" t="s">
        <v>522</v>
      </c>
      <c r="AB1386" s="20"/>
      <c r="AC1386" s="20"/>
      <c r="AD1386" s="20"/>
      <c r="AE1386" s="20"/>
      <c r="AF1386" s="20"/>
      <c r="AG1386" s="20"/>
      <c r="AI1386" s="20" t="s">
        <v>50</v>
      </c>
      <c r="AJ1386" s="20"/>
      <c r="AK1386" s="20"/>
      <c r="AN1386" s="21">
        <v>0</v>
      </c>
      <c r="AO1386" s="21"/>
      <c r="AP1386" s="21"/>
      <c r="AS1386" s="21">
        <v>1845</v>
      </c>
      <c r="AT1386" s="21"/>
      <c r="AU1386" s="21"/>
      <c r="AV1386" s="21"/>
    </row>
    <row r="1387" spans="27:37" ht="7.5" customHeight="1">
      <c r="AA1387" s="20"/>
      <c r="AB1387" s="20"/>
      <c r="AC1387" s="20"/>
      <c r="AD1387" s="20"/>
      <c r="AE1387" s="20"/>
      <c r="AF1387" s="20"/>
      <c r="AG1387" s="20"/>
      <c r="AI1387" s="20"/>
      <c r="AJ1387" s="20"/>
      <c r="AK1387" s="20"/>
    </row>
    <row r="1388" spans="27:37" ht="9.75" customHeight="1">
      <c r="AA1388" s="20"/>
      <c r="AB1388" s="20"/>
      <c r="AC1388" s="20"/>
      <c r="AD1388" s="20"/>
      <c r="AE1388" s="20"/>
      <c r="AF1388" s="20"/>
      <c r="AG1388" s="20"/>
      <c r="AI1388" s="20"/>
      <c r="AJ1388" s="20"/>
      <c r="AK1388" s="20"/>
    </row>
    <row r="1389" ht="6" customHeight="1"/>
    <row r="1390" spans="3:48" ht="12.75">
      <c r="C1390" s="16">
        <v>43879</v>
      </c>
      <c r="D1390" s="16"/>
      <c r="G1390" s="17" t="s">
        <v>46</v>
      </c>
      <c r="H1390" s="17"/>
      <c r="J1390" s="18">
        <v>30188490</v>
      </c>
      <c r="K1390" s="18"/>
      <c r="N1390" s="17" t="s">
        <v>47</v>
      </c>
      <c r="O1390" s="17"/>
      <c r="P1390" s="17"/>
      <c r="Q1390" s="17"/>
      <c r="R1390" s="17"/>
      <c r="S1390" s="17"/>
      <c r="T1390" s="17" t="s">
        <v>523</v>
      </c>
      <c r="U1390" s="17"/>
      <c r="W1390" s="19">
        <v>41019270</v>
      </c>
      <c r="X1390" s="19"/>
      <c r="AA1390" s="20" t="s">
        <v>524</v>
      </c>
      <c r="AB1390" s="20"/>
      <c r="AC1390" s="20"/>
      <c r="AD1390" s="20"/>
      <c r="AE1390" s="20"/>
      <c r="AF1390" s="20"/>
      <c r="AG1390" s="20"/>
      <c r="AI1390" s="20" t="s">
        <v>50</v>
      </c>
      <c r="AJ1390" s="20"/>
      <c r="AK1390" s="20"/>
      <c r="AN1390" s="21">
        <v>0</v>
      </c>
      <c r="AO1390" s="21"/>
      <c r="AP1390" s="21"/>
      <c r="AS1390" s="21">
        <v>5000</v>
      </c>
      <c r="AT1390" s="21"/>
      <c r="AU1390" s="21"/>
      <c r="AV1390" s="21"/>
    </row>
    <row r="1391" spans="27:37" ht="7.5" customHeight="1">
      <c r="AA1391" s="20"/>
      <c r="AB1391" s="20"/>
      <c r="AC1391" s="20"/>
      <c r="AD1391" s="20"/>
      <c r="AE1391" s="20"/>
      <c r="AF1391" s="20"/>
      <c r="AG1391" s="20"/>
      <c r="AI1391" s="20"/>
      <c r="AJ1391" s="20"/>
      <c r="AK1391" s="20"/>
    </row>
    <row r="1392" spans="27:37" ht="9.75" customHeight="1">
      <c r="AA1392" s="20"/>
      <c r="AB1392" s="20"/>
      <c r="AC1392" s="20"/>
      <c r="AD1392" s="20"/>
      <c r="AE1392" s="20"/>
      <c r="AF1392" s="20"/>
      <c r="AG1392" s="20"/>
      <c r="AI1392" s="20"/>
      <c r="AJ1392" s="20"/>
      <c r="AK1392" s="20"/>
    </row>
    <row r="1393" ht="6" customHeight="1"/>
    <row r="1394" spans="3:48" ht="12.75">
      <c r="C1394" s="16">
        <v>43879</v>
      </c>
      <c r="D1394" s="16"/>
      <c r="G1394" s="17" t="s">
        <v>46</v>
      </c>
      <c r="H1394" s="17"/>
      <c r="J1394" s="18">
        <v>30188509</v>
      </c>
      <c r="K1394" s="18"/>
      <c r="N1394" s="17" t="s">
        <v>47</v>
      </c>
      <c r="O1394" s="17"/>
      <c r="P1394" s="17"/>
      <c r="Q1394" s="17"/>
      <c r="R1394" s="17"/>
      <c r="S1394" s="17"/>
      <c r="T1394" s="17" t="s">
        <v>523</v>
      </c>
      <c r="U1394" s="17"/>
      <c r="W1394" s="19">
        <v>41019295</v>
      </c>
      <c r="X1394" s="19"/>
      <c r="AA1394" s="20" t="s">
        <v>525</v>
      </c>
      <c r="AB1394" s="20"/>
      <c r="AC1394" s="20"/>
      <c r="AD1394" s="20"/>
      <c r="AE1394" s="20"/>
      <c r="AF1394" s="20"/>
      <c r="AG1394" s="20"/>
      <c r="AI1394" s="20" t="s">
        <v>50</v>
      </c>
      <c r="AJ1394" s="20"/>
      <c r="AK1394" s="20"/>
      <c r="AN1394" s="21">
        <v>0</v>
      </c>
      <c r="AO1394" s="21"/>
      <c r="AP1394" s="21"/>
      <c r="AS1394" s="21">
        <v>500</v>
      </c>
      <c r="AT1394" s="21"/>
      <c r="AU1394" s="21"/>
      <c r="AV1394" s="21"/>
    </row>
    <row r="1395" spans="27:37" ht="7.5" customHeight="1">
      <c r="AA1395" s="20"/>
      <c r="AB1395" s="20"/>
      <c r="AC1395" s="20"/>
      <c r="AD1395" s="20"/>
      <c r="AE1395" s="20"/>
      <c r="AF1395" s="20"/>
      <c r="AG1395" s="20"/>
      <c r="AI1395" s="20"/>
      <c r="AJ1395" s="20"/>
      <c r="AK1395" s="20"/>
    </row>
    <row r="1396" spans="27:37" ht="9.75" customHeight="1">
      <c r="AA1396" s="20"/>
      <c r="AB1396" s="20"/>
      <c r="AC1396" s="20"/>
      <c r="AD1396" s="20"/>
      <c r="AE1396" s="20"/>
      <c r="AF1396" s="20"/>
      <c r="AG1396" s="20"/>
      <c r="AI1396" s="20"/>
      <c r="AJ1396" s="20"/>
      <c r="AK1396" s="20"/>
    </row>
    <row r="1397" ht="6" customHeight="1"/>
    <row r="1398" spans="3:48" ht="12.75">
      <c r="C1398" s="16">
        <v>43879</v>
      </c>
      <c r="D1398" s="16"/>
      <c r="G1398" s="17" t="s">
        <v>46</v>
      </c>
      <c r="H1398" s="17"/>
      <c r="J1398" s="18">
        <v>30189185</v>
      </c>
      <c r="K1398" s="18"/>
      <c r="N1398" s="17" t="s">
        <v>47</v>
      </c>
      <c r="O1398" s="17"/>
      <c r="P1398" s="17"/>
      <c r="Q1398" s="17"/>
      <c r="R1398" s="17"/>
      <c r="S1398" s="17"/>
      <c r="T1398" s="17" t="s">
        <v>526</v>
      </c>
      <c r="U1398" s="17"/>
      <c r="W1398" s="19">
        <v>41020155</v>
      </c>
      <c r="X1398" s="19"/>
      <c r="AA1398" s="20" t="s">
        <v>527</v>
      </c>
      <c r="AB1398" s="20"/>
      <c r="AC1398" s="20"/>
      <c r="AD1398" s="20"/>
      <c r="AE1398" s="20"/>
      <c r="AF1398" s="20"/>
      <c r="AG1398" s="20"/>
      <c r="AI1398" s="20" t="s">
        <v>50</v>
      </c>
      <c r="AJ1398" s="20"/>
      <c r="AK1398" s="20"/>
      <c r="AN1398" s="21">
        <v>0</v>
      </c>
      <c r="AO1398" s="21"/>
      <c r="AP1398" s="21"/>
      <c r="AS1398" s="21">
        <v>12765</v>
      </c>
      <c r="AT1398" s="21"/>
      <c r="AU1398" s="21"/>
      <c r="AV1398" s="21"/>
    </row>
    <row r="1399" spans="27:37" ht="7.5" customHeight="1">
      <c r="AA1399" s="20"/>
      <c r="AB1399" s="20"/>
      <c r="AC1399" s="20"/>
      <c r="AD1399" s="20"/>
      <c r="AE1399" s="20"/>
      <c r="AF1399" s="20"/>
      <c r="AG1399" s="20"/>
      <c r="AI1399" s="20"/>
      <c r="AJ1399" s="20"/>
      <c r="AK1399" s="20"/>
    </row>
    <row r="1400" spans="27:37" ht="9.75" customHeight="1">
      <c r="AA1400" s="20"/>
      <c r="AB1400" s="20"/>
      <c r="AC1400" s="20"/>
      <c r="AD1400" s="20"/>
      <c r="AE1400" s="20"/>
      <c r="AF1400" s="20"/>
      <c r="AG1400" s="20"/>
      <c r="AI1400" s="20"/>
      <c r="AJ1400" s="20"/>
      <c r="AK1400" s="20"/>
    </row>
    <row r="1401" ht="6" customHeight="1"/>
    <row r="1402" spans="3:48" ht="12.75">
      <c r="C1402" s="16">
        <v>43879</v>
      </c>
      <c r="D1402" s="16"/>
      <c r="G1402" s="17" t="s">
        <v>46</v>
      </c>
      <c r="H1402" s="17"/>
      <c r="J1402" s="18">
        <v>30190885</v>
      </c>
      <c r="K1402" s="18"/>
      <c r="N1402" s="17" t="s">
        <v>47</v>
      </c>
      <c r="O1402" s="17"/>
      <c r="P1402" s="17"/>
      <c r="Q1402" s="17"/>
      <c r="R1402" s="17"/>
      <c r="S1402" s="17"/>
      <c r="T1402" s="17" t="s">
        <v>528</v>
      </c>
      <c r="U1402" s="17"/>
      <c r="W1402" s="19">
        <v>41022630</v>
      </c>
      <c r="X1402" s="19"/>
      <c r="AA1402" s="20" t="s">
        <v>529</v>
      </c>
      <c r="AB1402" s="20"/>
      <c r="AC1402" s="20"/>
      <c r="AD1402" s="20"/>
      <c r="AE1402" s="20"/>
      <c r="AF1402" s="20"/>
      <c r="AG1402" s="20"/>
      <c r="AI1402" s="20" t="s">
        <v>50</v>
      </c>
      <c r="AJ1402" s="20"/>
      <c r="AK1402" s="20"/>
      <c r="AN1402" s="21">
        <v>0</v>
      </c>
      <c r="AO1402" s="21"/>
      <c r="AP1402" s="21"/>
      <c r="AS1402" s="21">
        <v>4405</v>
      </c>
      <c r="AT1402" s="21"/>
      <c r="AU1402" s="21"/>
      <c r="AV1402" s="21"/>
    </row>
    <row r="1403" spans="27:37" ht="7.5" customHeight="1">
      <c r="AA1403" s="20"/>
      <c r="AB1403" s="20"/>
      <c r="AC1403" s="20"/>
      <c r="AD1403" s="20"/>
      <c r="AE1403" s="20"/>
      <c r="AF1403" s="20"/>
      <c r="AG1403" s="20"/>
      <c r="AI1403" s="20"/>
      <c r="AJ1403" s="20"/>
      <c r="AK1403" s="20"/>
    </row>
    <row r="1404" spans="27:37" ht="9.75" customHeight="1">
      <c r="AA1404" s="20"/>
      <c r="AB1404" s="20"/>
      <c r="AC1404" s="20"/>
      <c r="AD1404" s="20"/>
      <c r="AE1404" s="20"/>
      <c r="AF1404" s="20"/>
      <c r="AG1404" s="20"/>
      <c r="AI1404" s="20"/>
      <c r="AJ1404" s="20"/>
      <c r="AK1404" s="20"/>
    </row>
    <row r="1405" ht="6" customHeight="1"/>
    <row r="1406" spans="3:48" ht="12.75">
      <c r="C1406" s="16">
        <v>43879</v>
      </c>
      <c r="D1406" s="16"/>
      <c r="G1406" s="17" t="s">
        <v>46</v>
      </c>
      <c r="H1406" s="17"/>
      <c r="J1406" s="18">
        <v>30190888</v>
      </c>
      <c r="K1406" s="18"/>
      <c r="N1406" s="17" t="s">
        <v>47</v>
      </c>
      <c r="O1406" s="17"/>
      <c r="P1406" s="17"/>
      <c r="Q1406" s="17"/>
      <c r="R1406" s="17"/>
      <c r="S1406" s="17"/>
      <c r="T1406" s="17" t="s">
        <v>530</v>
      </c>
      <c r="U1406" s="17"/>
      <c r="W1406" s="19">
        <v>41022632</v>
      </c>
      <c r="X1406" s="19"/>
      <c r="AA1406" s="20" t="s">
        <v>531</v>
      </c>
      <c r="AB1406" s="20"/>
      <c r="AC1406" s="20"/>
      <c r="AD1406" s="20"/>
      <c r="AE1406" s="20"/>
      <c r="AF1406" s="20"/>
      <c r="AG1406" s="20"/>
      <c r="AI1406" s="20" t="s">
        <v>50</v>
      </c>
      <c r="AJ1406" s="20"/>
      <c r="AK1406" s="20"/>
      <c r="AN1406" s="21">
        <v>0</v>
      </c>
      <c r="AO1406" s="21"/>
      <c r="AP1406" s="21"/>
      <c r="AS1406" s="21">
        <v>14795</v>
      </c>
      <c r="AT1406" s="21"/>
      <c r="AU1406" s="21"/>
      <c r="AV1406" s="21"/>
    </row>
    <row r="1407" spans="27:37" ht="7.5" customHeight="1">
      <c r="AA1407" s="20"/>
      <c r="AB1407" s="20"/>
      <c r="AC1407" s="20"/>
      <c r="AD1407" s="20"/>
      <c r="AE1407" s="20"/>
      <c r="AF1407" s="20"/>
      <c r="AG1407" s="20"/>
      <c r="AI1407" s="20"/>
      <c r="AJ1407" s="20"/>
      <c r="AK1407" s="20"/>
    </row>
    <row r="1408" spans="27:37" ht="9.75" customHeight="1">
      <c r="AA1408" s="20"/>
      <c r="AB1408" s="20"/>
      <c r="AC1408" s="20"/>
      <c r="AD1408" s="20"/>
      <c r="AE1408" s="20"/>
      <c r="AF1408" s="20"/>
      <c r="AG1408" s="20"/>
      <c r="AI1408" s="20"/>
      <c r="AJ1408" s="20"/>
      <c r="AK1408" s="20"/>
    </row>
    <row r="1409" ht="6" customHeight="1"/>
    <row r="1410" spans="3:48" ht="12.75">
      <c r="C1410" s="16">
        <v>43879</v>
      </c>
      <c r="D1410" s="16"/>
      <c r="G1410" s="17" t="s">
        <v>30</v>
      </c>
      <c r="H1410" s="17"/>
      <c r="J1410" s="18">
        <v>30196555</v>
      </c>
      <c r="K1410" s="18"/>
      <c r="N1410" s="17" t="s">
        <v>31</v>
      </c>
      <c r="O1410" s="17"/>
      <c r="P1410" s="17"/>
      <c r="Q1410" s="17"/>
      <c r="R1410" s="17"/>
      <c r="S1410" s="17"/>
      <c r="T1410" s="17" t="s">
        <v>532</v>
      </c>
      <c r="U1410" s="17"/>
      <c r="W1410" s="19">
        <v>41029787</v>
      </c>
      <c r="X1410" s="19"/>
      <c r="AA1410" s="20" t="s">
        <v>533</v>
      </c>
      <c r="AB1410" s="20"/>
      <c r="AC1410" s="20"/>
      <c r="AD1410" s="20"/>
      <c r="AE1410" s="20"/>
      <c r="AF1410" s="20"/>
      <c r="AG1410" s="20"/>
      <c r="AI1410" s="20" t="s">
        <v>534</v>
      </c>
      <c r="AJ1410" s="20"/>
      <c r="AK1410" s="20"/>
      <c r="AN1410" s="21">
        <v>1585.62</v>
      </c>
      <c r="AO1410" s="21"/>
      <c r="AP1410" s="21"/>
      <c r="AS1410" s="21">
        <v>0</v>
      </c>
      <c r="AT1410" s="21"/>
      <c r="AU1410" s="21"/>
      <c r="AV1410" s="21"/>
    </row>
    <row r="1411" spans="27:37" ht="7.5" customHeight="1">
      <c r="AA1411" s="20"/>
      <c r="AB1411" s="20"/>
      <c r="AC1411" s="20"/>
      <c r="AD1411" s="20"/>
      <c r="AE1411" s="20"/>
      <c r="AF1411" s="20"/>
      <c r="AG1411" s="20"/>
      <c r="AI1411" s="20"/>
      <c r="AJ1411" s="20"/>
      <c r="AK1411" s="20"/>
    </row>
    <row r="1412" spans="27:37" ht="9.75" customHeight="1">
      <c r="AA1412" s="20"/>
      <c r="AB1412" s="20"/>
      <c r="AC1412" s="20"/>
      <c r="AD1412" s="20"/>
      <c r="AE1412" s="20"/>
      <c r="AF1412" s="20"/>
      <c r="AG1412" s="20"/>
      <c r="AI1412" s="20"/>
      <c r="AJ1412" s="20"/>
      <c r="AK1412" s="20"/>
    </row>
    <row r="1413" spans="27:37" ht="9.75" customHeight="1">
      <c r="AA1413" s="20"/>
      <c r="AB1413" s="20"/>
      <c r="AC1413" s="20"/>
      <c r="AD1413" s="20"/>
      <c r="AE1413" s="20"/>
      <c r="AF1413" s="20"/>
      <c r="AG1413" s="20"/>
      <c r="AI1413" s="20"/>
      <c r="AJ1413" s="20"/>
      <c r="AK1413" s="20"/>
    </row>
    <row r="1414" spans="27:37" ht="9.75" customHeight="1">
      <c r="AA1414" s="20"/>
      <c r="AB1414" s="20"/>
      <c r="AC1414" s="20"/>
      <c r="AD1414" s="20"/>
      <c r="AE1414" s="20"/>
      <c r="AF1414" s="20"/>
      <c r="AG1414" s="20"/>
      <c r="AI1414" s="20"/>
      <c r="AJ1414" s="20"/>
      <c r="AK1414" s="20"/>
    </row>
    <row r="1415" ht="6" customHeight="1"/>
    <row r="1416" spans="3:48" ht="12.75">
      <c r="C1416" s="16">
        <v>43879</v>
      </c>
      <c r="D1416" s="16"/>
      <c r="G1416" s="17" t="s">
        <v>30</v>
      </c>
      <c r="H1416" s="17"/>
      <c r="J1416" s="18">
        <v>30196561</v>
      </c>
      <c r="K1416" s="18"/>
      <c r="N1416" s="17" t="s">
        <v>31</v>
      </c>
      <c r="O1416" s="17"/>
      <c r="P1416" s="17"/>
      <c r="Q1416" s="17"/>
      <c r="R1416" s="17"/>
      <c r="S1416" s="17"/>
      <c r="T1416" s="17" t="s">
        <v>535</v>
      </c>
      <c r="U1416" s="17"/>
      <c r="W1416" s="19">
        <v>41029791</v>
      </c>
      <c r="X1416" s="19"/>
      <c r="AA1416" s="20" t="s">
        <v>536</v>
      </c>
      <c r="AB1416" s="20"/>
      <c r="AC1416" s="20"/>
      <c r="AD1416" s="20"/>
      <c r="AE1416" s="20"/>
      <c r="AF1416" s="20"/>
      <c r="AG1416" s="20"/>
      <c r="AI1416" s="20" t="s">
        <v>88</v>
      </c>
      <c r="AJ1416" s="20"/>
      <c r="AK1416" s="20"/>
      <c r="AN1416" s="21">
        <v>2750</v>
      </c>
      <c r="AO1416" s="21"/>
      <c r="AP1416" s="21"/>
      <c r="AS1416" s="21">
        <v>0</v>
      </c>
      <c r="AT1416" s="21"/>
      <c r="AU1416" s="21"/>
      <c r="AV1416" s="21"/>
    </row>
    <row r="1417" spans="27:37" ht="7.5" customHeight="1">
      <c r="AA1417" s="20"/>
      <c r="AB1417" s="20"/>
      <c r="AC1417" s="20"/>
      <c r="AD1417" s="20"/>
      <c r="AE1417" s="20"/>
      <c r="AF1417" s="20"/>
      <c r="AG1417" s="20"/>
      <c r="AI1417" s="20"/>
      <c r="AJ1417" s="20"/>
      <c r="AK1417" s="20"/>
    </row>
    <row r="1418" spans="27:37" ht="9.75" customHeight="1">
      <c r="AA1418" s="20"/>
      <c r="AB1418" s="20"/>
      <c r="AC1418" s="20"/>
      <c r="AD1418" s="20"/>
      <c r="AE1418" s="20"/>
      <c r="AF1418" s="20"/>
      <c r="AG1418" s="20"/>
      <c r="AI1418" s="20"/>
      <c r="AJ1418" s="20"/>
      <c r="AK1418" s="20"/>
    </row>
    <row r="1419" spans="27:33" ht="9.75" customHeight="1">
      <c r="AA1419" s="20"/>
      <c r="AB1419" s="20"/>
      <c r="AC1419" s="20"/>
      <c r="AD1419" s="20"/>
      <c r="AE1419" s="20"/>
      <c r="AF1419" s="20"/>
      <c r="AG1419" s="20"/>
    </row>
    <row r="1420" spans="27:33" ht="9.75" customHeight="1">
      <c r="AA1420" s="20"/>
      <c r="AB1420" s="20"/>
      <c r="AC1420" s="20"/>
      <c r="AD1420" s="20"/>
      <c r="AE1420" s="20"/>
      <c r="AF1420" s="20"/>
      <c r="AG1420" s="20"/>
    </row>
    <row r="1421" spans="27:33" ht="9.75" customHeight="1">
      <c r="AA1421" s="20"/>
      <c r="AB1421" s="20"/>
      <c r="AC1421" s="20"/>
      <c r="AD1421" s="20"/>
      <c r="AE1421" s="20"/>
      <c r="AF1421" s="20"/>
      <c r="AG1421" s="20"/>
    </row>
    <row r="1422" ht="6" customHeight="1"/>
    <row r="1423" spans="3:48" ht="12.75">
      <c r="C1423" s="16">
        <v>43879</v>
      </c>
      <c r="D1423" s="16"/>
      <c r="G1423" s="17" t="s">
        <v>30</v>
      </c>
      <c r="H1423" s="17"/>
      <c r="J1423" s="18">
        <v>30196589</v>
      </c>
      <c r="K1423" s="18"/>
      <c r="N1423" s="17" t="s">
        <v>31</v>
      </c>
      <c r="O1423" s="17"/>
      <c r="P1423" s="17"/>
      <c r="Q1423" s="17"/>
      <c r="R1423" s="17"/>
      <c r="S1423" s="17"/>
      <c r="T1423" s="17" t="s">
        <v>537</v>
      </c>
      <c r="U1423" s="17"/>
      <c r="W1423" s="19">
        <v>41029818</v>
      </c>
      <c r="X1423" s="19"/>
      <c r="AA1423" s="20" t="s">
        <v>538</v>
      </c>
      <c r="AB1423" s="20"/>
      <c r="AC1423" s="20"/>
      <c r="AD1423" s="20"/>
      <c r="AE1423" s="20"/>
      <c r="AF1423" s="20"/>
      <c r="AG1423" s="20"/>
      <c r="AI1423" s="20" t="s">
        <v>88</v>
      </c>
      <c r="AJ1423" s="20"/>
      <c r="AK1423" s="20"/>
      <c r="AN1423" s="21">
        <v>2000</v>
      </c>
      <c r="AO1423" s="21"/>
      <c r="AP1423" s="21"/>
      <c r="AS1423" s="21">
        <v>0</v>
      </c>
      <c r="AT1423" s="21"/>
      <c r="AU1423" s="21"/>
      <c r="AV1423" s="21"/>
    </row>
    <row r="1424" spans="27:37" ht="7.5" customHeight="1">
      <c r="AA1424" s="20"/>
      <c r="AB1424" s="20"/>
      <c r="AC1424" s="20"/>
      <c r="AD1424" s="20"/>
      <c r="AE1424" s="20"/>
      <c r="AF1424" s="20"/>
      <c r="AG1424" s="20"/>
      <c r="AI1424" s="20"/>
      <c r="AJ1424" s="20"/>
      <c r="AK1424" s="20"/>
    </row>
    <row r="1425" spans="27:37" ht="9.75" customHeight="1">
      <c r="AA1425" s="20"/>
      <c r="AB1425" s="20"/>
      <c r="AC1425" s="20"/>
      <c r="AD1425" s="20"/>
      <c r="AE1425" s="20"/>
      <c r="AF1425" s="20"/>
      <c r="AG1425" s="20"/>
      <c r="AI1425" s="20"/>
      <c r="AJ1425" s="20"/>
      <c r="AK1425" s="20"/>
    </row>
    <row r="1426" spans="27:33" ht="9.75" customHeight="1">
      <c r="AA1426" s="20"/>
      <c r="AB1426" s="20"/>
      <c r="AC1426" s="20"/>
      <c r="AD1426" s="20"/>
      <c r="AE1426" s="20"/>
      <c r="AF1426" s="20"/>
      <c r="AG1426" s="20"/>
    </row>
    <row r="1427" spans="27:33" ht="9.75" customHeight="1">
      <c r="AA1427" s="20"/>
      <c r="AB1427" s="20"/>
      <c r="AC1427" s="20"/>
      <c r="AD1427" s="20"/>
      <c r="AE1427" s="20"/>
      <c r="AF1427" s="20"/>
      <c r="AG1427" s="20"/>
    </row>
    <row r="1428" spans="27:33" ht="9.75" customHeight="1">
      <c r="AA1428" s="20"/>
      <c r="AB1428" s="20"/>
      <c r="AC1428" s="20"/>
      <c r="AD1428" s="20"/>
      <c r="AE1428" s="20"/>
      <c r="AF1428" s="20"/>
      <c r="AG1428" s="20"/>
    </row>
    <row r="1429" spans="27:33" ht="9.75" customHeight="1">
      <c r="AA1429" s="20"/>
      <c r="AB1429" s="20"/>
      <c r="AC1429" s="20"/>
      <c r="AD1429" s="20"/>
      <c r="AE1429" s="20"/>
      <c r="AF1429" s="20"/>
      <c r="AG1429" s="20"/>
    </row>
    <row r="1430" ht="6" customHeight="1"/>
    <row r="1431" spans="3:48" ht="12.75">
      <c r="C1431" s="16">
        <v>43879</v>
      </c>
      <c r="D1431" s="16"/>
      <c r="G1431" s="17" t="s">
        <v>30</v>
      </c>
      <c r="H1431" s="17"/>
      <c r="J1431" s="18">
        <v>30196608</v>
      </c>
      <c r="K1431" s="18"/>
      <c r="N1431" s="17" t="s">
        <v>31</v>
      </c>
      <c r="O1431" s="17"/>
      <c r="P1431" s="17"/>
      <c r="Q1431" s="17"/>
      <c r="R1431" s="17"/>
      <c r="S1431" s="17"/>
      <c r="T1431" s="17" t="s">
        <v>539</v>
      </c>
      <c r="U1431" s="17"/>
      <c r="W1431" s="19">
        <v>41029830</v>
      </c>
      <c r="X1431" s="19"/>
      <c r="AA1431" s="20" t="s">
        <v>540</v>
      </c>
      <c r="AB1431" s="20"/>
      <c r="AC1431" s="20"/>
      <c r="AD1431" s="20"/>
      <c r="AE1431" s="20"/>
      <c r="AF1431" s="20"/>
      <c r="AG1431" s="20"/>
      <c r="AI1431" s="20" t="s">
        <v>88</v>
      </c>
      <c r="AJ1431" s="20"/>
      <c r="AK1431" s="20"/>
      <c r="AN1431" s="21">
        <v>2000</v>
      </c>
      <c r="AO1431" s="21"/>
      <c r="AP1431" s="21"/>
      <c r="AS1431" s="21">
        <v>0</v>
      </c>
      <c r="AT1431" s="21"/>
      <c r="AU1431" s="21"/>
      <c r="AV1431" s="21"/>
    </row>
    <row r="1432" spans="27:37" ht="7.5" customHeight="1">
      <c r="AA1432" s="20"/>
      <c r="AB1432" s="20"/>
      <c r="AC1432" s="20"/>
      <c r="AD1432" s="20"/>
      <c r="AE1432" s="20"/>
      <c r="AF1432" s="20"/>
      <c r="AG1432" s="20"/>
      <c r="AI1432" s="20"/>
      <c r="AJ1432" s="20"/>
      <c r="AK1432" s="20"/>
    </row>
    <row r="1433" spans="27:37" ht="9.75" customHeight="1">
      <c r="AA1433" s="20"/>
      <c r="AB1433" s="20"/>
      <c r="AC1433" s="20"/>
      <c r="AD1433" s="20"/>
      <c r="AE1433" s="20"/>
      <c r="AF1433" s="20"/>
      <c r="AG1433" s="20"/>
      <c r="AI1433" s="20"/>
      <c r="AJ1433" s="20"/>
      <c r="AK1433" s="20"/>
    </row>
    <row r="1434" spans="27:33" ht="9.75" customHeight="1">
      <c r="AA1434" s="20"/>
      <c r="AB1434" s="20"/>
      <c r="AC1434" s="20"/>
      <c r="AD1434" s="20"/>
      <c r="AE1434" s="20"/>
      <c r="AF1434" s="20"/>
      <c r="AG1434" s="20"/>
    </row>
    <row r="1435" spans="27:33" ht="9.75" customHeight="1">
      <c r="AA1435" s="20"/>
      <c r="AB1435" s="20"/>
      <c r="AC1435" s="20"/>
      <c r="AD1435" s="20"/>
      <c r="AE1435" s="20"/>
      <c r="AF1435" s="20"/>
      <c r="AG1435" s="20"/>
    </row>
    <row r="1436" spans="27:33" ht="9.75" customHeight="1">
      <c r="AA1436" s="20"/>
      <c r="AB1436" s="20"/>
      <c r="AC1436" s="20"/>
      <c r="AD1436" s="20"/>
      <c r="AE1436" s="20"/>
      <c r="AF1436" s="20"/>
      <c r="AG1436" s="20"/>
    </row>
    <row r="1437" ht="6" customHeight="1"/>
    <row r="1438" spans="3:48" ht="12.75">
      <c r="C1438" s="16">
        <v>43879</v>
      </c>
      <c r="D1438" s="16"/>
      <c r="G1438" s="17" t="s">
        <v>30</v>
      </c>
      <c r="H1438" s="17"/>
      <c r="J1438" s="18">
        <v>30196616</v>
      </c>
      <c r="K1438" s="18"/>
      <c r="N1438" s="17" t="s">
        <v>31</v>
      </c>
      <c r="O1438" s="17"/>
      <c r="P1438" s="17"/>
      <c r="Q1438" s="17"/>
      <c r="R1438" s="17"/>
      <c r="S1438" s="17"/>
      <c r="T1438" s="17" t="s">
        <v>541</v>
      </c>
      <c r="U1438" s="17"/>
      <c r="W1438" s="19">
        <v>41029838</v>
      </c>
      <c r="X1438" s="19"/>
      <c r="AA1438" s="20" t="s">
        <v>542</v>
      </c>
      <c r="AB1438" s="20"/>
      <c r="AC1438" s="20"/>
      <c r="AD1438" s="20"/>
      <c r="AE1438" s="20"/>
      <c r="AF1438" s="20"/>
      <c r="AG1438" s="20"/>
      <c r="AI1438" s="20" t="s">
        <v>88</v>
      </c>
      <c r="AJ1438" s="20"/>
      <c r="AK1438" s="20"/>
      <c r="AN1438" s="21">
        <v>2750</v>
      </c>
      <c r="AO1438" s="21"/>
      <c r="AP1438" s="21"/>
      <c r="AS1438" s="21">
        <v>0</v>
      </c>
      <c r="AT1438" s="21"/>
      <c r="AU1438" s="21"/>
      <c r="AV1438" s="21"/>
    </row>
    <row r="1439" spans="27:37" ht="7.5" customHeight="1">
      <c r="AA1439" s="20"/>
      <c r="AB1439" s="20"/>
      <c r="AC1439" s="20"/>
      <c r="AD1439" s="20"/>
      <c r="AE1439" s="20"/>
      <c r="AF1439" s="20"/>
      <c r="AG1439" s="20"/>
      <c r="AI1439" s="20"/>
      <c r="AJ1439" s="20"/>
      <c r="AK1439" s="20"/>
    </row>
    <row r="1440" spans="27:37" ht="9.75" customHeight="1">
      <c r="AA1440" s="20"/>
      <c r="AB1440" s="20"/>
      <c r="AC1440" s="20"/>
      <c r="AD1440" s="20"/>
      <c r="AE1440" s="20"/>
      <c r="AF1440" s="20"/>
      <c r="AG1440" s="20"/>
      <c r="AI1440" s="20"/>
      <c r="AJ1440" s="20"/>
      <c r="AK1440" s="20"/>
    </row>
    <row r="1441" spans="27:33" ht="9.75" customHeight="1">
      <c r="AA1441" s="20"/>
      <c r="AB1441" s="20"/>
      <c r="AC1441" s="20"/>
      <c r="AD1441" s="20"/>
      <c r="AE1441" s="20"/>
      <c r="AF1441" s="20"/>
      <c r="AG1441" s="20"/>
    </row>
    <row r="1442" spans="27:33" ht="9.75" customHeight="1">
      <c r="AA1442" s="20"/>
      <c r="AB1442" s="20"/>
      <c r="AC1442" s="20"/>
      <c r="AD1442" s="20"/>
      <c r="AE1442" s="20"/>
      <c r="AF1442" s="20"/>
      <c r="AG1442" s="20"/>
    </row>
    <row r="1443" spans="27:33" ht="9.75" customHeight="1">
      <c r="AA1443" s="20"/>
      <c r="AB1443" s="20"/>
      <c r="AC1443" s="20"/>
      <c r="AD1443" s="20"/>
      <c r="AE1443" s="20"/>
      <c r="AF1443" s="20"/>
      <c r="AG1443" s="20"/>
    </row>
    <row r="1444" ht="6" customHeight="1"/>
    <row r="1445" spans="3:48" ht="12.75">
      <c r="C1445" s="16">
        <v>43879</v>
      </c>
      <c r="D1445" s="16"/>
      <c r="G1445" s="17" t="s">
        <v>30</v>
      </c>
      <c r="H1445" s="17"/>
      <c r="J1445" s="18">
        <v>30196623</v>
      </c>
      <c r="K1445" s="18"/>
      <c r="N1445" s="17" t="s">
        <v>31</v>
      </c>
      <c r="O1445" s="17"/>
      <c r="P1445" s="17"/>
      <c r="Q1445" s="17"/>
      <c r="R1445" s="17"/>
      <c r="S1445" s="17"/>
      <c r="T1445" s="17" t="s">
        <v>543</v>
      </c>
      <c r="U1445" s="17"/>
      <c r="W1445" s="19">
        <v>41029843</v>
      </c>
      <c r="X1445" s="19"/>
      <c r="AA1445" s="20" t="s">
        <v>544</v>
      </c>
      <c r="AB1445" s="20"/>
      <c r="AC1445" s="20"/>
      <c r="AD1445" s="20"/>
      <c r="AE1445" s="20"/>
      <c r="AF1445" s="20"/>
      <c r="AG1445" s="20"/>
      <c r="AI1445" s="20" t="s">
        <v>545</v>
      </c>
      <c r="AJ1445" s="20"/>
      <c r="AK1445" s="20"/>
      <c r="AN1445" s="21">
        <v>6000</v>
      </c>
      <c r="AO1445" s="21"/>
      <c r="AP1445" s="21"/>
      <c r="AS1445" s="21">
        <v>0</v>
      </c>
      <c r="AT1445" s="21"/>
      <c r="AU1445" s="21"/>
      <c r="AV1445" s="21"/>
    </row>
    <row r="1446" spans="27:37" ht="7.5" customHeight="1">
      <c r="AA1446" s="20"/>
      <c r="AB1446" s="20"/>
      <c r="AC1446" s="20"/>
      <c r="AD1446" s="20"/>
      <c r="AE1446" s="20"/>
      <c r="AF1446" s="20"/>
      <c r="AG1446" s="20"/>
      <c r="AI1446" s="20"/>
      <c r="AJ1446" s="20"/>
      <c r="AK1446" s="20"/>
    </row>
    <row r="1447" spans="27:37" ht="9.75" customHeight="1">
      <c r="AA1447" s="20"/>
      <c r="AB1447" s="20"/>
      <c r="AC1447" s="20"/>
      <c r="AD1447" s="20"/>
      <c r="AE1447" s="20"/>
      <c r="AF1447" s="20"/>
      <c r="AG1447" s="20"/>
      <c r="AI1447" s="20"/>
      <c r="AJ1447" s="20"/>
      <c r="AK1447" s="20"/>
    </row>
    <row r="1448" spans="27:33" ht="9.75" customHeight="1">
      <c r="AA1448" s="20"/>
      <c r="AB1448" s="20"/>
      <c r="AC1448" s="20"/>
      <c r="AD1448" s="20"/>
      <c r="AE1448" s="20"/>
      <c r="AF1448" s="20"/>
      <c r="AG1448" s="20"/>
    </row>
    <row r="1449" spans="27:33" ht="9.75" customHeight="1">
      <c r="AA1449" s="20"/>
      <c r="AB1449" s="20"/>
      <c r="AC1449" s="20"/>
      <c r="AD1449" s="20"/>
      <c r="AE1449" s="20"/>
      <c r="AF1449" s="20"/>
      <c r="AG1449" s="20"/>
    </row>
    <row r="1450" spans="27:33" ht="9.75" customHeight="1">
      <c r="AA1450" s="20"/>
      <c r="AB1450" s="20"/>
      <c r="AC1450" s="20"/>
      <c r="AD1450" s="20"/>
      <c r="AE1450" s="20"/>
      <c r="AF1450" s="20"/>
      <c r="AG1450" s="20"/>
    </row>
    <row r="1451" spans="27:33" ht="9.75" customHeight="1">
      <c r="AA1451" s="20"/>
      <c r="AB1451" s="20"/>
      <c r="AC1451" s="20"/>
      <c r="AD1451" s="20"/>
      <c r="AE1451" s="20"/>
      <c r="AF1451" s="20"/>
      <c r="AG1451" s="20"/>
    </row>
    <row r="1452" spans="27:33" ht="9.75" customHeight="1">
      <c r="AA1452" s="20"/>
      <c r="AB1452" s="20"/>
      <c r="AC1452" s="20"/>
      <c r="AD1452" s="20"/>
      <c r="AE1452" s="20"/>
      <c r="AF1452" s="20"/>
      <c r="AG1452" s="20"/>
    </row>
    <row r="1453" ht="6" customHeight="1"/>
    <row r="1454" spans="3:48" ht="12.75">
      <c r="C1454" s="16">
        <v>43879</v>
      </c>
      <c r="D1454" s="16"/>
      <c r="G1454" s="17" t="s">
        <v>30</v>
      </c>
      <c r="H1454" s="17"/>
      <c r="J1454" s="18">
        <v>30196626</v>
      </c>
      <c r="K1454" s="18"/>
      <c r="N1454" s="17" t="s">
        <v>31</v>
      </c>
      <c r="O1454" s="17"/>
      <c r="P1454" s="17"/>
      <c r="Q1454" s="17"/>
      <c r="R1454" s="17"/>
      <c r="S1454" s="17"/>
      <c r="T1454" s="17" t="s">
        <v>546</v>
      </c>
      <c r="U1454" s="17"/>
      <c r="W1454" s="19">
        <v>41029851</v>
      </c>
      <c r="X1454" s="19"/>
      <c r="AA1454" s="20" t="s">
        <v>547</v>
      </c>
      <c r="AB1454" s="20"/>
      <c r="AC1454" s="20"/>
      <c r="AD1454" s="20"/>
      <c r="AE1454" s="20"/>
      <c r="AF1454" s="20"/>
      <c r="AG1454" s="20"/>
      <c r="AI1454" s="20" t="s">
        <v>545</v>
      </c>
      <c r="AJ1454" s="20"/>
      <c r="AK1454" s="20"/>
      <c r="AN1454" s="21">
        <v>5000</v>
      </c>
      <c r="AO1454" s="21"/>
      <c r="AP1454" s="21"/>
      <c r="AS1454" s="21">
        <v>0</v>
      </c>
      <c r="AT1454" s="21"/>
      <c r="AU1454" s="21"/>
      <c r="AV1454" s="21"/>
    </row>
    <row r="1455" spans="27:37" ht="7.5" customHeight="1">
      <c r="AA1455" s="20"/>
      <c r="AB1455" s="20"/>
      <c r="AC1455" s="20"/>
      <c r="AD1455" s="20"/>
      <c r="AE1455" s="20"/>
      <c r="AF1455" s="20"/>
      <c r="AG1455" s="20"/>
      <c r="AI1455" s="20"/>
      <c r="AJ1455" s="20"/>
      <c r="AK1455" s="20"/>
    </row>
    <row r="1456" spans="27:37" ht="9.75" customHeight="1">
      <c r="AA1456" s="20"/>
      <c r="AB1456" s="20"/>
      <c r="AC1456" s="20"/>
      <c r="AD1456" s="20"/>
      <c r="AE1456" s="20"/>
      <c r="AF1456" s="20"/>
      <c r="AG1456" s="20"/>
      <c r="AI1456" s="20"/>
      <c r="AJ1456" s="20"/>
      <c r="AK1456" s="20"/>
    </row>
    <row r="1457" spans="27:33" ht="9.75" customHeight="1">
      <c r="AA1457" s="20"/>
      <c r="AB1457" s="20"/>
      <c r="AC1457" s="20"/>
      <c r="AD1457" s="20"/>
      <c r="AE1457" s="20"/>
      <c r="AF1457" s="20"/>
      <c r="AG1457" s="20"/>
    </row>
    <row r="1458" spans="27:33" ht="9.75" customHeight="1">
      <c r="AA1458" s="20"/>
      <c r="AB1458" s="20"/>
      <c r="AC1458" s="20"/>
      <c r="AD1458" s="20"/>
      <c r="AE1458" s="20"/>
      <c r="AF1458" s="20"/>
      <c r="AG1458" s="20"/>
    </row>
    <row r="1459" spans="27:33" ht="9.75" customHeight="1">
      <c r="AA1459" s="20"/>
      <c r="AB1459" s="20"/>
      <c r="AC1459" s="20"/>
      <c r="AD1459" s="20"/>
      <c r="AE1459" s="20"/>
      <c r="AF1459" s="20"/>
      <c r="AG1459" s="20"/>
    </row>
    <row r="1460" spans="27:33" ht="9.75" customHeight="1">
      <c r="AA1460" s="20"/>
      <c r="AB1460" s="20"/>
      <c r="AC1460" s="20"/>
      <c r="AD1460" s="20"/>
      <c r="AE1460" s="20"/>
      <c r="AF1460" s="20"/>
      <c r="AG1460" s="20"/>
    </row>
    <row r="1461" ht="6" customHeight="1"/>
    <row r="1462" spans="3:48" ht="12.75">
      <c r="C1462" s="16">
        <v>43879</v>
      </c>
      <c r="D1462" s="16"/>
      <c r="G1462" s="17" t="s">
        <v>30</v>
      </c>
      <c r="H1462" s="17"/>
      <c r="J1462" s="18">
        <v>30196630</v>
      </c>
      <c r="K1462" s="18"/>
      <c r="N1462" s="17" t="s">
        <v>31</v>
      </c>
      <c r="O1462" s="17"/>
      <c r="P1462" s="17"/>
      <c r="Q1462" s="17"/>
      <c r="R1462" s="17"/>
      <c r="S1462" s="17"/>
      <c r="T1462" s="17" t="s">
        <v>548</v>
      </c>
      <c r="U1462" s="17"/>
      <c r="W1462" s="19">
        <v>41029855</v>
      </c>
      <c r="X1462" s="19"/>
      <c r="AA1462" s="20" t="s">
        <v>549</v>
      </c>
      <c r="AB1462" s="20"/>
      <c r="AC1462" s="20"/>
      <c r="AD1462" s="20"/>
      <c r="AE1462" s="20"/>
      <c r="AF1462" s="20"/>
      <c r="AG1462" s="20"/>
      <c r="AI1462" s="20" t="s">
        <v>545</v>
      </c>
      <c r="AJ1462" s="20"/>
      <c r="AK1462" s="20"/>
      <c r="AN1462" s="21">
        <v>4200</v>
      </c>
      <c r="AO1462" s="21"/>
      <c r="AP1462" s="21"/>
      <c r="AS1462" s="21">
        <v>0</v>
      </c>
      <c r="AT1462" s="21"/>
      <c r="AU1462" s="21"/>
      <c r="AV1462" s="21"/>
    </row>
    <row r="1463" spans="27:37" ht="7.5" customHeight="1">
      <c r="AA1463" s="20"/>
      <c r="AB1463" s="20"/>
      <c r="AC1463" s="20"/>
      <c r="AD1463" s="20"/>
      <c r="AE1463" s="20"/>
      <c r="AF1463" s="20"/>
      <c r="AG1463" s="20"/>
      <c r="AI1463" s="20"/>
      <c r="AJ1463" s="20"/>
      <c r="AK1463" s="20"/>
    </row>
    <row r="1464" spans="27:37" ht="9.75" customHeight="1">
      <c r="AA1464" s="20"/>
      <c r="AB1464" s="20"/>
      <c r="AC1464" s="20"/>
      <c r="AD1464" s="20"/>
      <c r="AE1464" s="20"/>
      <c r="AF1464" s="20"/>
      <c r="AG1464" s="20"/>
      <c r="AI1464" s="20"/>
      <c r="AJ1464" s="20"/>
      <c r="AK1464" s="20"/>
    </row>
    <row r="1465" spans="27:33" ht="9.75" customHeight="1">
      <c r="AA1465" s="20"/>
      <c r="AB1465" s="20"/>
      <c r="AC1465" s="20"/>
      <c r="AD1465" s="20"/>
      <c r="AE1465" s="20"/>
      <c r="AF1465" s="20"/>
      <c r="AG1465" s="20"/>
    </row>
    <row r="1466" spans="27:33" ht="9.75" customHeight="1">
      <c r="AA1466" s="20"/>
      <c r="AB1466" s="20"/>
      <c r="AC1466" s="20"/>
      <c r="AD1466" s="20"/>
      <c r="AE1466" s="20"/>
      <c r="AF1466" s="20"/>
      <c r="AG1466" s="20"/>
    </row>
    <row r="1467" spans="27:33" ht="9.75" customHeight="1">
      <c r="AA1467" s="20"/>
      <c r="AB1467" s="20"/>
      <c r="AC1467" s="20"/>
      <c r="AD1467" s="20"/>
      <c r="AE1467" s="20"/>
      <c r="AF1467" s="20"/>
      <c r="AG1467" s="20"/>
    </row>
    <row r="1468" spans="27:33" ht="9.75" customHeight="1">
      <c r="AA1468" s="20"/>
      <c r="AB1468" s="20"/>
      <c r="AC1468" s="20"/>
      <c r="AD1468" s="20"/>
      <c r="AE1468" s="20"/>
      <c r="AF1468" s="20"/>
      <c r="AG1468" s="20"/>
    </row>
    <row r="1469" ht="6" customHeight="1"/>
    <row r="1470" spans="3:48" ht="12.75">
      <c r="C1470" s="16">
        <v>43879</v>
      </c>
      <c r="D1470" s="16"/>
      <c r="G1470" s="17" t="s">
        <v>30</v>
      </c>
      <c r="H1470" s="17"/>
      <c r="J1470" s="18">
        <v>30196633</v>
      </c>
      <c r="K1470" s="18"/>
      <c r="N1470" s="17" t="s">
        <v>31</v>
      </c>
      <c r="O1470" s="17"/>
      <c r="P1470" s="17"/>
      <c r="Q1470" s="17"/>
      <c r="R1470" s="17"/>
      <c r="S1470" s="17"/>
      <c r="T1470" s="17" t="s">
        <v>550</v>
      </c>
      <c r="U1470" s="17"/>
      <c r="W1470" s="19">
        <v>41029857</v>
      </c>
      <c r="X1470" s="19"/>
      <c r="AA1470" s="20" t="s">
        <v>551</v>
      </c>
      <c r="AB1470" s="20"/>
      <c r="AC1470" s="20"/>
      <c r="AD1470" s="20"/>
      <c r="AE1470" s="20"/>
      <c r="AF1470" s="20"/>
      <c r="AG1470" s="20"/>
      <c r="AI1470" s="20" t="s">
        <v>534</v>
      </c>
      <c r="AJ1470" s="20"/>
      <c r="AK1470" s="20"/>
      <c r="AN1470" s="21">
        <v>104</v>
      </c>
      <c r="AO1470" s="21"/>
      <c r="AP1470" s="21"/>
      <c r="AS1470" s="21">
        <v>0</v>
      </c>
      <c r="AT1470" s="21"/>
      <c r="AU1470" s="21"/>
      <c r="AV1470" s="21"/>
    </row>
    <row r="1471" spans="27:37" ht="7.5" customHeight="1">
      <c r="AA1471" s="20"/>
      <c r="AB1471" s="20"/>
      <c r="AC1471" s="20"/>
      <c r="AD1471" s="20"/>
      <c r="AE1471" s="20"/>
      <c r="AF1471" s="20"/>
      <c r="AG1471" s="20"/>
      <c r="AI1471" s="20"/>
      <c r="AJ1471" s="20"/>
      <c r="AK1471" s="20"/>
    </row>
    <row r="1472" spans="27:37" ht="9.75" customHeight="1">
      <c r="AA1472" s="20"/>
      <c r="AB1472" s="20"/>
      <c r="AC1472" s="20"/>
      <c r="AD1472" s="20"/>
      <c r="AE1472" s="20"/>
      <c r="AF1472" s="20"/>
      <c r="AG1472" s="20"/>
      <c r="AI1472" s="20"/>
      <c r="AJ1472" s="20"/>
      <c r="AK1472" s="20"/>
    </row>
    <row r="1473" spans="27:37" ht="9.75" customHeight="1">
      <c r="AA1473" s="20"/>
      <c r="AB1473" s="20"/>
      <c r="AC1473" s="20"/>
      <c r="AD1473" s="20"/>
      <c r="AE1473" s="20"/>
      <c r="AF1473" s="20"/>
      <c r="AG1473" s="20"/>
      <c r="AI1473" s="20"/>
      <c r="AJ1473" s="20"/>
      <c r="AK1473" s="20"/>
    </row>
    <row r="1474" spans="27:37" ht="9.75" customHeight="1">
      <c r="AA1474" s="20"/>
      <c r="AB1474" s="20"/>
      <c r="AC1474" s="20"/>
      <c r="AD1474" s="20"/>
      <c r="AE1474" s="20"/>
      <c r="AF1474" s="20"/>
      <c r="AG1474" s="20"/>
      <c r="AI1474" s="20"/>
      <c r="AJ1474" s="20"/>
      <c r="AK1474" s="20"/>
    </row>
    <row r="1475" spans="27:33" ht="9.75" customHeight="1">
      <c r="AA1475" s="20"/>
      <c r="AB1475" s="20"/>
      <c r="AC1475" s="20"/>
      <c r="AD1475" s="20"/>
      <c r="AE1475" s="20"/>
      <c r="AF1475" s="20"/>
      <c r="AG1475" s="20"/>
    </row>
    <row r="1476" ht="6" customHeight="1"/>
    <row r="1477" spans="3:48" ht="12.75">
      <c r="C1477" s="16">
        <v>43879</v>
      </c>
      <c r="D1477" s="16"/>
      <c r="G1477" s="17" t="s">
        <v>30</v>
      </c>
      <c r="H1477" s="17"/>
      <c r="J1477" s="18">
        <v>30196659</v>
      </c>
      <c r="K1477" s="18"/>
      <c r="N1477" s="17" t="s">
        <v>31</v>
      </c>
      <c r="O1477" s="17"/>
      <c r="P1477" s="17"/>
      <c r="Q1477" s="17"/>
      <c r="R1477" s="17"/>
      <c r="S1477" s="17"/>
      <c r="T1477" s="17" t="s">
        <v>552</v>
      </c>
      <c r="U1477" s="17"/>
      <c r="W1477" s="19">
        <v>41029875</v>
      </c>
      <c r="X1477" s="19"/>
      <c r="AA1477" s="20" t="s">
        <v>553</v>
      </c>
      <c r="AB1477" s="20"/>
      <c r="AC1477" s="20"/>
      <c r="AD1477" s="20"/>
      <c r="AE1477" s="20"/>
      <c r="AF1477" s="20"/>
      <c r="AG1477" s="20"/>
      <c r="AI1477" s="20" t="s">
        <v>430</v>
      </c>
      <c r="AJ1477" s="20"/>
      <c r="AK1477" s="20"/>
      <c r="AN1477" s="21">
        <v>6000</v>
      </c>
      <c r="AO1477" s="21"/>
      <c r="AP1477" s="21"/>
      <c r="AS1477" s="21">
        <v>0</v>
      </c>
      <c r="AT1477" s="21"/>
      <c r="AU1477" s="21"/>
      <c r="AV1477" s="21"/>
    </row>
    <row r="1478" spans="27:37" ht="7.5" customHeight="1">
      <c r="AA1478" s="20"/>
      <c r="AB1478" s="20"/>
      <c r="AC1478" s="20"/>
      <c r="AD1478" s="20"/>
      <c r="AE1478" s="20"/>
      <c r="AF1478" s="20"/>
      <c r="AG1478" s="20"/>
      <c r="AI1478" s="20"/>
      <c r="AJ1478" s="20"/>
      <c r="AK1478" s="20"/>
    </row>
    <row r="1479" spans="27:37" ht="9.75" customHeight="1">
      <c r="AA1479" s="20"/>
      <c r="AB1479" s="20"/>
      <c r="AC1479" s="20"/>
      <c r="AD1479" s="20"/>
      <c r="AE1479" s="20"/>
      <c r="AF1479" s="20"/>
      <c r="AG1479" s="20"/>
      <c r="AI1479" s="20"/>
      <c r="AJ1479" s="20"/>
      <c r="AK1479" s="20"/>
    </row>
    <row r="1480" spans="27:33" ht="9.75" customHeight="1">
      <c r="AA1480" s="20"/>
      <c r="AB1480" s="20"/>
      <c r="AC1480" s="20"/>
      <c r="AD1480" s="20"/>
      <c r="AE1480" s="20"/>
      <c r="AF1480" s="20"/>
      <c r="AG1480" s="20"/>
    </row>
    <row r="1481" spans="27:33" ht="9.75" customHeight="1">
      <c r="AA1481" s="20"/>
      <c r="AB1481" s="20"/>
      <c r="AC1481" s="20"/>
      <c r="AD1481" s="20"/>
      <c r="AE1481" s="20"/>
      <c r="AF1481" s="20"/>
      <c r="AG1481" s="20"/>
    </row>
    <row r="1482" ht="6" customHeight="1"/>
    <row r="1483" spans="3:48" ht="12.75">
      <c r="C1483" s="16">
        <v>43879</v>
      </c>
      <c r="D1483" s="16"/>
      <c r="G1483" s="17" t="s">
        <v>30</v>
      </c>
      <c r="H1483" s="17"/>
      <c r="J1483" s="18">
        <v>30196663</v>
      </c>
      <c r="K1483" s="18"/>
      <c r="N1483" s="17" t="s">
        <v>31</v>
      </c>
      <c r="O1483" s="17"/>
      <c r="P1483" s="17"/>
      <c r="Q1483" s="17"/>
      <c r="R1483" s="17"/>
      <c r="S1483" s="17"/>
      <c r="T1483" s="17" t="s">
        <v>554</v>
      </c>
      <c r="U1483" s="17"/>
      <c r="W1483" s="19">
        <v>41029877</v>
      </c>
      <c r="X1483" s="19"/>
      <c r="AA1483" s="20" t="s">
        <v>555</v>
      </c>
      <c r="AB1483" s="20"/>
      <c r="AC1483" s="20"/>
      <c r="AD1483" s="20"/>
      <c r="AE1483" s="20"/>
      <c r="AF1483" s="20"/>
      <c r="AG1483" s="20"/>
      <c r="AI1483" s="20" t="s">
        <v>430</v>
      </c>
      <c r="AJ1483" s="20"/>
      <c r="AK1483" s="20"/>
      <c r="AN1483" s="21">
        <v>180</v>
      </c>
      <c r="AO1483" s="21"/>
      <c r="AP1483" s="21"/>
      <c r="AS1483" s="21">
        <v>0</v>
      </c>
      <c r="AT1483" s="21"/>
      <c r="AU1483" s="21"/>
      <c r="AV1483" s="21"/>
    </row>
    <row r="1484" spans="27:37" ht="7.5" customHeight="1">
      <c r="AA1484" s="20"/>
      <c r="AB1484" s="20"/>
      <c r="AC1484" s="20"/>
      <c r="AD1484" s="20"/>
      <c r="AE1484" s="20"/>
      <c r="AF1484" s="20"/>
      <c r="AG1484" s="20"/>
      <c r="AI1484" s="20"/>
      <c r="AJ1484" s="20"/>
      <c r="AK1484" s="20"/>
    </row>
    <row r="1485" spans="27:37" ht="9.75" customHeight="1">
      <c r="AA1485" s="20"/>
      <c r="AB1485" s="20"/>
      <c r="AC1485" s="20"/>
      <c r="AD1485" s="20"/>
      <c r="AE1485" s="20"/>
      <c r="AF1485" s="20"/>
      <c r="AG1485" s="20"/>
      <c r="AI1485" s="20"/>
      <c r="AJ1485" s="20"/>
      <c r="AK1485" s="20"/>
    </row>
    <row r="1486" spans="27:33" ht="9.75" customHeight="1">
      <c r="AA1486" s="20"/>
      <c r="AB1486" s="20"/>
      <c r="AC1486" s="20"/>
      <c r="AD1486" s="20"/>
      <c r="AE1486" s="20"/>
      <c r="AF1486" s="20"/>
      <c r="AG1486" s="20"/>
    </row>
    <row r="1487" spans="27:33" ht="9.75" customHeight="1">
      <c r="AA1487" s="20"/>
      <c r="AB1487" s="20"/>
      <c r="AC1487" s="20"/>
      <c r="AD1487" s="20"/>
      <c r="AE1487" s="20"/>
      <c r="AF1487" s="20"/>
      <c r="AG1487" s="20"/>
    </row>
    <row r="1488" spans="27:33" ht="9.75" customHeight="1">
      <c r="AA1488" s="20"/>
      <c r="AB1488" s="20"/>
      <c r="AC1488" s="20"/>
      <c r="AD1488" s="20"/>
      <c r="AE1488" s="20"/>
      <c r="AF1488" s="20"/>
      <c r="AG1488" s="20"/>
    </row>
    <row r="1489" spans="27:33" ht="9.75" customHeight="1">
      <c r="AA1489" s="20"/>
      <c r="AB1489" s="20"/>
      <c r="AC1489" s="20"/>
      <c r="AD1489" s="20"/>
      <c r="AE1489" s="20"/>
      <c r="AF1489" s="20"/>
      <c r="AG1489" s="20"/>
    </row>
    <row r="1490" ht="6" customHeight="1"/>
    <row r="1491" spans="3:48" ht="12.75">
      <c r="C1491" s="16">
        <v>43879</v>
      </c>
      <c r="D1491" s="16"/>
      <c r="G1491" s="17" t="s">
        <v>30</v>
      </c>
      <c r="H1491" s="17"/>
      <c r="J1491" s="18">
        <v>30196676</v>
      </c>
      <c r="K1491" s="18"/>
      <c r="N1491" s="17" t="s">
        <v>31</v>
      </c>
      <c r="O1491" s="17"/>
      <c r="P1491" s="17"/>
      <c r="Q1491" s="17"/>
      <c r="R1491" s="17"/>
      <c r="S1491" s="17"/>
      <c r="T1491" s="17" t="s">
        <v>556</v>
      </c>
      <c r="U1491" s="17"/>
      <c r="W1491" s="19">
        <v>41029883</v>
      </c>
      <c r="X1491" s="19"/>
      <c r="AA1491" s="20" t="s">
        <v>557</v>
      </c>
      <c r="AB1491" s="20"/>
      <c r="AC1491" s="20"/>
      <c r="AD1491" s="20"/>
      <c r="AE1491" s="20"/>
      <c r="AF1491" s="20"/>
      <c r="AG1491" s="20"/>
      <c r="AI1491" s="20" t="s">
        <v>430</v>
      </c>
      <c r="AJ1491" s="20"/>
      <c r="AK1491" s="20"/>
      <c r="AN1491" s="21">
        <v>375</v>
      </c>
      <c r="AO1491" s="21"/>
      <c r="AP1491" s="21"/>
      <c r="AS1491" s="21">
        <v>0</v>
      </c>
      <c r="AT1491" s="21"/>
      <c r="AU1491" s="21"/>
      <c r="AV1491" s="21"/>
    </row>
    <row r="1492" spans="27:37" ht="7.5" customHeight="1">
      <c r="AA1492" s="20"/>
      <c r="AB1492" s="20"/>
      <c r="AC1492" s="20"/>
      <c r="AD1492" s="20"/>
      <c r="AE1492" s="20"/>
      <c r="AF1492" s="20"/>
      <c r="AG1492" s="20"/>
      <c r="AI1492" s="20"/>
      <c r="AJ1492" s="20"/>
      <c r="AK1492" s="20"/>
    </row>
    <row r="1493" spans="27:37" ht="9.75" customHeight="1">
      <c r="AA1493" s="20"/>
      <c r="AB1493" s="20"/>
      <c r="AC1493" s="20"/>
      <c r="AD1493" s="20"/>
      <c r="AE1493" s="20"/>
      <c r="AF1493" s="20"/>
      <c r="AG1493" s="20"/>
      <c r="AI1493" s="20"/>
      <c r="AJ1493" s="20"/>
      <c r="AK1493" s="20"/>
    </row>
    <row r="1494" spans="27:33" ht="9.75" customHeight="1">
      <c r="AA1494" s="20"/>
      <c r="AB1494" s="20"/>
      <c r="AC1494" s="20"/>
      <c r="AD1494" s="20"/>
      <c r="AE1494" s="20"/>
      <c r="AF1494" s="20"/>
      <c r="AG1494" s="20"/>
    </row>
    <row r="1495" spans="27:33" ht="9.75" customHeight="1">
      <c r="AA1495" s="20"/>
      <c r="AB1495" s="20"/>
      <c r="AC1495" s="20"/>
      <c r="AD1495" s="20"/>
      <c r="AE1495" s="20"/>
      <c r="AF1495" s="20"/>
      <c r="AG1495" s="20"/>
    </row>
    <row r="1496" ht="6" customHeight="1"/>
    <row r="1497" spans="3:48" ht="12.75">
      <c r="C1497" s="16">
        <v>43879</v>
      </c>
      <c r="D1497" s="16"/>
      <c r="G1497" s="17" t="s">
        <v>30</v>
      </c>
      <c r="H1497" s="17"/>
      <c r="J1497" s="18">
        <v>30196679</v>
      </c>
      <c r="K1497" s="18"/>
      <c r="N1497" s="17" t="s">
        <v>31</v>
      </c>
      <c r="O1497" s="17"/>
      <c r="P1497" s="17"/>
      <c r="Q1497" s="17"/>
      <c r="R1497" s="17"/>
      <c r="S1497" s="17"/>
      <c r="T1497" s="17" t="s">
        <v>558</v>
      </c>
      <c r="U1497" s="17"/>
      <c r="W1497" s="19">
        <v>41029889</v>
      </c>
      <c r="X1497" s="19"/>
      <c r="AA1497" s="20" t="s">
        <v>559</v>
      </c>
      <c r="AB1497" s="20"/>
      <c r="AC1497" s="20"/>
      <c r="AD1497" s="20"/>
      <c r="AE1497" s="20"/>
      <c r="AF1497" s="20"/>
      <c r="AG1497" s="20"/>
      <c r="AI1497" s="20" t="s">
        <v>560</v>
      </c>
      <c r="AJ1497" s="20"/>
      <c r="AK1497" s="20"/>
      <c r="AN1497" s="21">
        <v>15000</v>
      </c>
      <c r="AO1497" s="21"/>
      <c r="AP1497" s="21"/>
      <c r="AS1497" s="21">
        <v>0</v>
      </c>
      <c r="AT1497" s="21"/>
      <c r="AU1497" s="21"/>
      <c r="AV1497" s="21"/>
    </row>
    <row r="1498" spans="27:37" ht="7.5" customHeight="1">
      <c r="AA1498" s="20"/>
      <c r="AB1498" s="20"/>
      <c r="AC1498" s="20"/>
      <c r="AD1498" s="20"/>
      <c r="AE1498" s="20"/>
      <c r="AF1498" s="20"/>
      <c r="AG1498" s="20"/>
      <c r="AI1498" s="20"/>
      <c r="AJ1498" s="20"/>
      <c r="AK1498" s="20"/>
    </row>
    <row r="1499" spans="27:37" ht="9.75" customHeight="1">
      <c r="AA1499" s="20"/>
      <c r="AB1499" s="20"/>
      <c r="AC1499" s="20"/>
      <c r="AD1499" s="20"/>
      <c r="AE1499" s="20"/>
      <c r="AF1499" s="20"/>
      <c r="AG1499" s="20"/>
      <c r="AI1499" s="20"/>
      <c r="AJ1499" s="20"/>
      <c r="AK1499" s="20"/>
    </row>
    <row r="1500" spans="27:33" ht="9.75" customHeight="1">
      <c r="AA1500" s="20"/>
      <c r="AB1500" s="20"/>
      <c r="AC1500" s="20"/>
      <c r="AD1500" s="20"/>
      <c r="AE1500" s="20"/>
      <c r="AF1500" s="20"/>
      <c r="AG1500" s="20"/>
    </row>
    <row r="1501" spans="27:33" ht="9.75" customHeight="1">
      <c r="AA1501" s="20"/>
      <c r="AB1501" s="20"/>
      <c r="AC1501" s="20"/>
      <c r="AD1501" s="20"/>
      <c r="AE1501" s="20"/>
      <c r="AF1501" s="20"/>
      <c r="AG1501" s="20"/>
    </row>
    <row r="1502" spans="27:33" ht="9.75" customHeight="1">
      <c r="AA1502" s="20"/>
      <c r="AB1502" s="20"/>
      <c r="AC1502" s="20"/>
      <c r="AD1502" s="20"/>
      <c r="AE1502" s="20"/>
      <c r="AF1502" s="20"/>
      <c r="AG1502" s="20"/>
    </row>
    <row r="1503" ht="6" customHeight="1"/>
    <row r="1504" spans="3:48" ht="12.75">
      <c r="C1504" s="16">
        <v>43879</v>
      </c>
      <c r="D1504" s="16"/>
      <c r="G1504" s="17" t="s">
        <v>30</v>
      </c>
      <c r="H1504" s="17"/>
      <c r="J1504" s="18">
        <v>30197172</v>
      </c>
      <c r="K1504" s="18"/>
      <c r="N1504" s="17" t="s">
        <v>31</v>
      </c>
      <c r="O1504" s="17"/>
      <c r="P1504" s="17"/>
      <c r="Q1504" s="17"/>
      <c r="R1504" s="17"/>
      <c r="S1504" s="17"/>
      <c r="T1504" s="17" t="s">
        <v>561</v>
      </c>
      <c r="U1504" s="17"/>
      <c r="W1504" s="19">
        <v>41030635</v>
      </c>
      <c r="X1504" s="19"/>
      <c r="AA1504" s="20" t="s">
        <v>562</v>
      </c>
      <c r="AB1504" s="20"/>
      <c r="AC1504" s="20"/>
      <c r="AD1504" s="20"/>
      <c r="AE1504" s="20"/>
      <c r="AF1504" s="20"/>
      <c r="AG1504" s="20"/>
      <c r="AI1504" s="20" t="s">
        <v>362</v>
      </c>
      <c r="AJ1504" s="20"/>
      <c r="AK1504" s="20"/>
      <c r="AN1504" s="21">
        <v>54390.4</v>
      </c>
      <c r="AO1504" s="21"/>
      <c r="AP1504" s="21"/>
      <c r="AS1504" s="21">
        <v>0</v>
      </c>
      <c r="AT1504" s="21"/>
      <c r="AU1504" s="21"/>
      <c r="AV1504" s="21"/>
    </row>
    <row r="1505" spans="27:37" ht="7.5" customHeight="1">
      <c r="AA1505" s="20"/>
      <c r="AB1505" s="20"/>
      <c r="AC1505" s="20"/>
      <c r="AD1505" s="20"/>
      <c r="AE1505" s="20"/>
      <c r="AF1505" s="20"/>
      <c r="AG1505" s="20"/>
      <c r="AI1505" s="20"/>
      <c r="AJ1505" s="20"/>
      <c r="AK1505" s="20"/>
    </row>
    <row r="1506" spans="27:37" ht="9.75" customHeight="1">
      <c r="AA1506" s="20"/>
      <c r="AB1506" s="20"/>
      <c r="AC1506" s="20"/>
      <c r="AD1506" s="20"/>
      <c r="AE1506" s="20"/>
      <c r="AF1506" s="20"/>
      <c r="AG1506" s="20"/>
      <c r="AI1506" s="20"/>
      <c r="AJ1506" s="20"/>
      <c r="AK1506" s="20"/>
    </row>
    <row r="1507" spans="27:33" ht="9.75" customHeight="1">
      <c r="AA1507" s="20"/>
      <c r="AB1507" s="20"/>
      <c r="AC1507" s="20"/>
      <c r="AD1507" s="20"/>
      <c r="AE1507" s="20"/>
      <c r="AF1507" s="20"/>
      <c r="AG1507" s="20"/>
    </row>
    <row r="1508" ht="6" customHeight="1"/>
    <row r="1509" spans="3:48" ht="12.75">
      <c r="C1509" s="16">
        <v>43879</v>
      </c>
      <c r="D1509" s="16"/>
      <c r="G1509" s="17" t="s">
        <v>30</v>
      </c>
      <c r="H1509" s="17"/>
      <c r="J1509" s="18">
        <v>30199229</v>
      </c>
      <c r="K1509" s="18"/>
      <c r="N1509" s="17" t="s">
        <v>31</v>
      </c>
      <c r="O1509" s="17"/>
      <c r="P1509" s="17"/>
      <c r="Q1509" s="17"/>
      <c r="R1509" s="17"/>
      <c r="S1509" s="17"/>
      <c r="T1509" s="17" t="s">
        <v>563</v>
      </c>
      <c r="U1509" s="17"/>
      <c r="W1509" s="19">
        <v>41033129</v>
      </c>
      <c r="X1509" s="19"/>
      <c r="AA1509" s="20" t="s">
        <v>564</v>
      </c>
      <c r="AB1509" s="20"/>
      <c r="AC1509" s="20"/>
      <c r="AD1509" s="20"/>
      <c r="AE1509" s="20"/>
      <c r="AF1509" s="20"/>
      <c r="AG1509" s="20"/>
      <c r="AI1509" s="20" t="s">
        <v>365</v>
      </c>
      <c r="AJ1509" s="20"/>
      <c r="AK1509" s="20"/>
      <c r="AN1509" s="21">
        <v>399960.5</v>
      </c>
      <c r="AO1509" s="21"/>
      <c r="AP1509" s="21"/>
      <c r="AS1509" s="21">
        <v>0</v>
      </c>
      <c r="AT1509" s="21"/>
      <c r="AU1509" s="21"/>
      <c r="AV1509" s="21"/>
    </row>
    <row r="1510" spans="27:37" ht="7.5" customHeight="1">
      <c r="AA1510" s="20"/>
      <c r="AB1510" s="20"/>
      <c r="AC1510" s="20"/>
      <c r="AD1510" s="20"/>
      <c r="AE1510" s="20"/>
      <c r="AF1510" s="20"/>
      <c r="AG1510" s="20"/>
      <c r="AI1510" s="20"/>
      <c r="AJ1510" s="20"/>
      <c r="AK1510" s="20"/>
    </row>
    <row r="1511" spans="27:37" ht="9.75" customHeight="1">
      <c r="AA1511" s="20"/>
      <c r="AB1511" s="20"/>
      <c r="AC1511" s="20"/>
      <c r="AD1511" s="20"/>
      <c r="AE1511" s="20"/>
      <c r="AF1511" s="20"/>
      <c r="AG1511" s="20"/>
      <c r="AI1511" s="20"/>
      <c r="AJ1511" s="20"/>
      <c r="AK1511" s="20"/>
    </row>
    <row r="1512" spans="27:33" ht="9.75" customHeight="1">
      <c r="AA1512" s="20"/>
      <c r="AB1512" s="20"/>
      <c r="AC1512" s="20"/>
      <c r="AD1512" s="20"/>
      <c r="AE1512" s="20"/>
      <c r="AF1512" s="20"/>
      <c r="AG1512" s="20"/>
    </row>
    <row r="1513" ht="6" customHeight="1"/>
    <row r="1514" spans="3:48" ht="12.75">
      <c r="C1514" s="16">
        <v>43879</v>
      </c>
      <c r="D1514" s="16"/>
      <c r="G1514" s="17" t="s">
        <v>30</v>
      </c>
      <c r="H1514" s="17"/>
      <c r="J1514" s="18">
        <v>30199260</v>
      </c>
      <c r="K1514" s="18"/>
      <c r="N1514" s="17" t="s">
        <v>31</v>
      </c>
      <c r="O1514" s="17"/>
      <c r="P1514" s="17"/>
      <c r="Q1514" s="17"/>
      <c r="R1514" s="17"/>
      <c r="S1514" s="17"/>
      <c r="T1514" s="17" t="s">
        <v>565</v>
      </c>
      <c r="U1514" s="17"/>
      <c r="W1514" s="19">
        <v>41033163</v>
      </c>
      <c r="X1514" s="19"/>
      <c r="AA1514" s="20" t="s">
        <v>566</v>
      </c>
      <c r="AB1514" s="20"/>
      <c r="AC1514" s="20"/>
      <c r="AD1514" s="20"/>
      <c r="AE1514" s="20"/>
      <c r="AF1514" s="20"/>
      <c r="AG1514" s="20"/>
      <c r="AI1514" s="20" t="s">
        <v>567</v>
      </c>
      <c r="AJ1514" s="20"/>
      <c r="AK1514" s="20"/>
      <c r="AN1514" s="21">
        <v>5000</v>
      </c>
      <c r="AO1514" s="21"/>
      <c r="AP1514" s="21"/>
      <c r="AS1514" s="21">
        <v>0</v>
      </c>
      <c r="AT1514" s="21"/>
      <c r="AU1514" s="21"/>
      <c r="AV1514" s="21"/>
    </row>
    <row r="1515" spans="27:37" ht="7.5" customHeight="1">
      <c r="AA1515" s="20"/>
      <c r="AB1515" s="20"/>
      <c r="AC1515" s="20"/>
      <c r="AD1515" s="20"/>
      <c r="AE1515" s="20"/>
      <c r="AF1515" s="20"/>
      <c r="AG1515" s="20"/>
      <c r="AI1515" s="20"/>
      <c r="AJ1515" s="20"/>
      <c r="AK1515" s="20"/>
    </row>
    <row r="1516" spans="27:33" ht="9.75" customHeight="1">
      <c r="AA1516" s="20"/>
      <c r="AB1516" s="20"/>
      <c r="AC1516" s="20"/>
      <c r="AD1516" s="20"/>
      <c r="AE1516" s="20"/>
      <c r="AF1516" s="20"/>
      <c r="AG1516" s="20"/>
    </row>
    <row r="1517" spans="27:33" ht="9.75" customHeight="1">
      <c r="AA1517" s="20"/>
      <c r="AB1517" s="20"/>
      <c r="AC1517" s="20"/>
      <c r="AD1517" s="20"/>
      <c r="AE1517" s="20"/>
      <c r="AF1517" s="20"/>
      <c r="AG1517" s="20"/>
    </row>
    <row r="1518" spans="27:33" ht="9.75" customHeight="1">
      <c r="AA1518" s="20"/>
      <c r="AB1518" s="20"/>
      <c r="AC1518" s="20"/>
      <c r="AD1518" s="20"/>
      <c r="AE1518" s="20"/>
      <c r="AF1518" s="20"/>
      <c r="AG1518" s="20"/>
    </row>
    <row r="1519" spans="27:33" ht="9.75" customHeight="1">
      <c r="AA1519" s="20"/>
      <c r="AB1519" s="20"/>
      <c r="AC1519" s="20"/>
      <c r="AD1519" s="20"/>
      <c r="AE1519" s="20"/>
      <c r="AF1519" s="20"/>
      <c r="AG1519" s="20"/>
    </row>
    <row r="1520" ht="6" customHeight="1"/>
    <row r="1521" spans="3:48" ht="12.75">
      <c r="C1521" s="16">
        <v>43879</v>
      </c>
      <c r="D1521" s="16"/>
      <c r="G1521" s="17" t="s">
        <v>30</v>
      </c>
      <c r="H1521" s="17"/>
      <c r="J1521" s="18">
        <v>30199918</v>
      </c>
      <c r="K1521" s="18"/>
      <c r="N1521" s="17" t="s">
        <v>31</v>
      </c>
      <c r="O1521" s="17"/>
      <c r="P1521" s="17"/>
      <c r="Q1521" s="17"/>
      <c r="R1521" s="17"/>
      <c r="S1521" s="17"/>
      <c r="T1521" s="17" t="s">
        <v>568</v>
      </c>
      <c r="U1521" s="17"/>
      <c r="W1521" s="19">
        <v>41034048</v>
      </c>
      <c r="X1521" s="19"/>
      <c r="AA1521" s="20" t="s">
        <v>569</v>
      </c>
      <c r="AB1521" s="20"/>
      <c r="AC1521" s="20"/>
      <c r="AD1521" s="20"/>
      <c r="AE1521" s="20"/>
      <c r="AF1521" s="20"/>
      <c r="AG1521" s="20"/>
      <c r="AI1521" s="20" t="s">
        <v>88</v>
      </c>
      <c r="AJ1521" s="20"/>
      <c r="AK1521" s="20"/>
      <c r="AN1521" s="21">
        <v>2750</v>
      </c>
      <c r="AO1521" s="21"/>
      <c r="AP1521" s="21"/>
      <c r="AS1521" s="21">
        <v>0</v>
      </c>
      <c r="AT1521" s="21"/>
      <c r="AU1521" s="21"/>
      <c r="AV1521" s="21"/>
    </row>
    <row r="1522" spans="27:37" ht="7.5" customHeight="1">
      <c r="AA1522" s="20"/>
      <c r="AB1522" s="20"/>
      <c r="AC1522" s="20"/>
      <c r="AD1522" s="20"/>
      <c r="AE1522" s="20"/>
      <c r="AF1522" s="20"/>
      <c r="AG1522" s="20"/>
      <c r="AI1522" s="20"/>
      <c r="AJ1522" s="20"/>
      <c r="AK1522" s="20"/>
    </row>
    <row r="1523" spans="27:37" ht="9.75" customHeight="1">
      <c r="AA1523" s="20"/>
      <c r="AB1523" s="20"/>
      <c r="AC1523" s="20"/>
      <c r="AD1523" s="20"/>
      <c r="AE1523" s="20"/>
      <c r="AF1523" s="20"/>
      <c r="AG1523" s="20"/>
      <c r="AI1523" s="20"/>
      <c r="AJ1523" s="20"/>
      <c r="AK1523" s="20"/>
    </row>
    <row r="1524" spans="27:33" ht="9.75" customHeight="1">
      <c r="AA1524" s="20"/>
      <c r="AB1524" s="20"/>
      <c r="AC1524" s="20"/>
      <c r="AD1524" s="20"/>
      <c r="AE1524" s="20"/>
      <c r="AF1524" s="20"/>
      <c r="AG1524" s="20"/>
    </row>
    <row r="1525" spans="27:33" ht="9.75" customHeight="1">
      <c r="AA1525" s="20"/>
      <c r="AB1525" s="20"/>
      <c r="AC1525" s="20"/>
      <c r="AD1525" s="20"/>
      <c r="AE1525" s="20"/>
      <c r="AF1525" s="20"/>
      <c r="AG1525" s="20"/>
    </row>
    <row r="1526" spans="27:33" ht="9.75" customHeight="1">
      <c r="AA1526" s="20"/>
      <c r="AB1526" s="20"/>
      <c r="AC1526" s="20"/>
      <c r="AD1526" s="20"/>
      <c r="AE1526" s="20"/>
      <c r="AF1526" s="20"/>
      <c r="AG1526" s="20"/>
    </row>
    <row r="1527" spans="27:33" ht="9.75" customHeight="1">
      <c r="AA1527" s="20"/>
      <c r="AB1527" s="20"/>
      <c r="AC1527" s="20"/>
      <c r="AD1527" s="20"/>
      <c r="AE1527" s="20"/>
      <c r="AF1527" s="20"/>
      <c r="AG1527" s="20"/>
    </row>
    <row r="1528" ht="6" customHeight="1"/>
    <row r="1529" spans="3:48" ht="12.75">
      <c r="C1529" s="16">
        <v>43879</v>
      </c>
      <c r="D1529" s="16"/>
      <c r="G1529" s="17" t="s">
        <v>30</v>
      </c>
      <c r="H1529" s="17"/>
      <c r="J1529" s="18">
        <v>30199928</v>
      </c>
      <c r="K1529" s="18"/>
      <c r="N1529" s="17" t="s">
        <v>31</v>
      </c>
      <c r="O1529" s="17"/>
      <c r="P1529" s="17"/>
      <c r="Q1529" s="17"/>
      <c r="R1529" s="17"/>
      <c r="S1529" s="17"/>
      <c r="T1529" s="17" t="s">
        <v>570</v>
      </c>
      <c r="U1529" s="17"/>
      <c r="W1529" s="19">
        <v>41034067</v>
      </c>
      <c r="X1529" s="19"/>
      <c r="AA1529" s="20" t="s">
        <v>571</v>
      </c>
      <c r="AB1529" s="20"/>
      <c r="AC1529" s="20"/>
      <c r="AD1529" s="20"/>
      <c r="AE1529" s="20"/>
      <c r="AF1529" s="20"/>
      <c r="AG1529" s="20"/>
      <c r="AI1529" s="20" t="s">
        <v>88</v>
      </c>
      <c r="AJ1529" s="20"/>
      <c r="AK1529" s="20"/>
      <c r="AN1529" s="21">
        <v>2700</v>
      </c>
      <c r="AO1529" s="21"/>
      <c r="AP1529" s="21"/>
      <c r="AS1529" s="21">
        <v>0</v>
      </c>
      <c r="AT1529" s="21"/>
      <c r="AU1529" s="21"/>
      <c r="AV1529" s="21"/>
    </row>
    <row r="1530" spans="27:37" ht="7.5" customHeight="1">
      <c r="AA1530" s="20"/>
      <c r="AB1530" s="20"/>
      <c r="AC1530" s="20"/>
      <c r="AD1530" s="20"/>
      <c r="AE1530" s="20"/>
      <c r="AF1530" s="20"/>
      <c r="AG1530" s="20"/>
      <c r="AI1530" s="20"/>
      <c r="AJ1530" s="20"/>
      <c r="AK1530" s="20"/>
    </row>
    <row r="1531" spans="27:37" ht="9.75" customHeight="1">
      <c r="AA1531" s="20"/>
      <c r="AB1531" s="20"/>
      <c r="AC1531" s="20"/>
      <c r="AD1531" s="20"/>
      <c r="AE1531" s="20"/>
      <c r="AF1531" s="20"/>
      <c r="AG1531" s="20"/>
      <c r="AI1531" s="20"/>
      <c r="AJ1531" s="20"/>
      <c r="AK1531" s="20"/>
    </row>
    <row r="1532" spans="27:33" ht="9.75" customHeight="1">
      <c r="AA1532" s="20"/>
      <c r="AB1532" s="20"/>
      <c r="AC1532" s="20"/>
      <c r="AD1532" s="20"/>
      <c r="AE1532" s="20"/>
      <c r="AF1532" s="20"/>
      <c r="AG1532" s="20"/>
    </row>
    <row r="1533" spans="27:33" ht="9.75" customHeight="1">
      <c r="AA1533" s="20"/>
      <c r="AB1533" s="20"/>
      <c r="AC1533" s="20"/>
      <c r="AD1533" s="20"/>
      <c r="AE1533" s="20"/>
      <c r="AF1533" s="20"/>
      <c r="AG1533" s="20"/>
    </row>
    <row r="1534" spans="27:33" ht="9.75" customHeight="1">
      <c r="AA1534" s="20"/>
      <c r="AB1534" s="20"/>
      <c r="AC1534" s="20"/>
      <c r="AD1534" s="20"/>
      <c r="AE1534" s="20"/>
      <c r="AF1534" s="20"/>
      <c r="AG1534" s="20"/>
    </row>
    <row r="1535" ht="6" customHeight="1"/>
    <row r="1536" spans="3:48" ht="12.75">
      <c r="C1536" s="16">
        <v>43879</v>
      </c>
      <c r="D1536" s="16"/>
      <c r="G1536" s="17" t="s">
        <v>30</v>
      </c>
      <c r="H1536" s="17"/>
      <c r="J1536" s="18">
        <v>30199940</v>
      </c>
      <c r="K1536" s="18"/>
      <c r="N1536" s="17" t="s">
        <v>31</v>
      </c>
      <c r="O1536" s="17"/>
      <c r="P1536" s="17"/>
      <c r="Q1536" s="17"/>
      <c r="R1536" s="17"/>
      <c r="S1536" s="17"/>
      <c r="T1536" s="17" t="s">
        <v>572</v>
      </c>
      <c r="U1536" s="17"/>
      <c r="W1536" s="19">
        <v>41034099</v>
      </c>
      <c r="X1536" s="19"/>
      <c r="AA1536" s="20" t="s">
        <v>573</v>
      </c>
      <c r="AB1536" s="20"/>
      <c r="AC1536" s="20"/>
      <c r="AD1536" s="20"/>
      <c r="AE1536" s="20"/>
      <c r="AF1536" s="20"/>
      <c r="AG1536" s="20"/>
      <c r="AI1536" s="20" t="s">
        <v>88</v>
      </c>
      <c r="AJ1536" s="20"/>
      <c r="AK1536" s="20"/>
      <c r="AN1536" s="21">
        <v>2000</v>
      </c>
      <c r="AO1536" s="21"/>
      <c r="AP1536" s="21"/>
      <c r="AS1536" s="21">
        <v>0</v>
      </c>
      <c r="AT1536" s="21"/>
      <c r="AU1536" s="21"/>
      <c r="AV1536" s="21"/>
    </row>
    <row r="1537" spans="27:37" ht="7.5" customHeight="1">
      <c r="AA1537" s="20"/>
      <c r="AB1537" s="20"/>
      <c r="AC1537" s="20"/>
      <c r="AD1537" s="20"/>
      <c r="AE1537" s="20"/>
      <c r="AF1537" s="20"/>
      <c r="AG1537" s="20"/>
      <c r="AI1537" s="20"/>
      <c r="AJ1537" s="20"/>
      <c r="AK1537" s="20"/>
    </row>
    <row r="1538" spans="27:37" ht="9.75" customHeight="1">
      <c r="AA1538" s="20"/>
      <c r="AB1538" s="20"/>
      <c r="AC1538" s="20"/>
      <c r="AD1538" s="20"/>
      <c r="AE1538" s="20"/>
      <c r="AF1538" s="20"/>
      <c r="AG1538" s="20"/>
      <c r="AI1538" s="20"/>
      <c r="AJ1538" s="20"/>
      <c r="AK1538" s="20"/>
    </row>
    <row r="1539" spans="27:33" ht="9.75" customHeight="1">
      <c r="AA1539" s="20"/>
      <c r="AB1539" s="20"/>
      <c r="AC1539" s="20"/>
      <c r="AD1539" s="20"/>
      <c r="AE1539" s="20"/>
      <c r="AF1539" s="20"/>
      <c r="AG1539" s="20"/>
    </row>
    <row r="1540" spans="27:33" ht="9.75" customHeight="1">
      <c r="AA1540" s="20"/>
      <c r="AB1540" s="20"/>
      <c r="AC1540" s="20"/>
      <c r="AD1540" s="20"/>
      <c r="AE1540" s="20"/>
      <c r="AF1540" s="20"/>
      <c r="AG1540" s="20"/>
    </row>
    <row r="1541" ht="6" customHeight="1"/>
    <row r="1542" spans="3:48" ht="12.75">
      <c r="C1542" s="16">
        <v>43879</v>
      </c>
      <c r="D1542" s="16"/>
      <c r="G1542" s="17" t="s">
        <v>30</v>
      </c>
      <c r="H1542" s="17"/>
      <c r="J1542" s="18">
        <v>30199955</v>
      </c>
      <c r="K1542" s="18"/>
      <c r="N1542" s="17" t="s">
        <v>31</v>
      </c>
      <c r="O1542" s="17"/>
      <c r="P1542" s="17"/>
      <c r="Q1542" s="17"/>
      <c r="R1542" s="17"/>
      <c r="S1542" s="17"/>
      <c r="T1542" s="17" t="s">
        <v>574</v>
      </c>
      <c r="U1542" s="17"/>
      <c r="W1542" s="19">
        <v>41034153</v>
      </c>
      <c r="X1542" s="19"/>
      <c r="AA1542" s="20" t="s">
        <v>575</v>
      </c>
      <c r="AB1542" s="20"/>
      <c r="AC1542" s="20"/>
      <c r="AD1542" s="20"/>
      <c r="AE1542" s="20"/>
      <c r="AF1542" s="20"/>
      <c r="AG1542" s="20"/>
      <c r="AI1542" s="20" t="s">
        <v>88</v>
      </c>
      <c r="AJ1542" s="20"/>
      <c r="AK1542" s="20"/>
      <c r="AN1542" s="21">
        <v>2400</v>
      </c>
      <c r="AO1542" s="21"/>
      <c r="AP1542" s="21"/>
      <c r="AS1542" s="21">
        <v>0</v>
      </c>
      <c r="AT1542" s="21"/>
      <c r="AU1542" s="21"/>
      <c r="AV1542" s="21"/>
    </row>
    <row r="1543" spans="27:37" ht="7.5" customHeight="1">
      <c r="AA1543" s="20"/>
      <c r="AB1543" s="20"/>
      <c r="AC1543" s="20"/>
      <c r="AD1543" s="20"/>
      <c r="AE1543" s="20"/>
      <c r="AF1543" s="20"/>
      <c r="AG1543" s="20"/>
      <c r="AI1543" s="20"/>
      <c r="AJ1543" s="20"/>
      <c r="AK1543" s="20"/>
    </row>
    <row r="1544" spans="27:37" ht="9.75" customHeight="1">
      <c r="AA1544" s="20"/>
      <c r="AB1544" s="20"/>
      <c r="AC1544" s="20"/>
      <c r="AD1544" s="20"/>
      <c r="AE1544" s="20"/>
      <c r="AF1544" s="20"/>
      <c r="AG1544" s="20"/>
      <c r="AI1544" s="20"/>
      <c r="AJ1544" s="20"/>
      <c r="AK1544" s="20"/>
    </row>
    <row r="1545" spans="27:33" ht="9.75" customHeight="1">
      <c r="AA1545" s="20"/>
      <c r="AB1545" s="20"/>
      <c r="AC1545" s="20"/>
      <c r="AD1545" s="20"/>
      <c r="AE1545" s="20"/>
      <c r="AF1545" s="20"/>
      <c r="AG1545" s="20"/>
    </row>
    <row r="1546" spans="27:33" ht="9.75" customHeight="1">
      <c r="AA1546" s="20"/>
      <c r="AB1546" s="20"/>
      <c r="AC1546" s="20"/>
      <c r="AD1546" s="20"/>
      <c r="AE1546" s="20"/>
      <c r="AF1546" s="20"/>
      <c r="AG1546" s="20"/>
    </row>
    <row r="1547" ht="6" customHeight="1"/>
    <row r="1548" spans="3:48" ht="12.75">
      <c r="C1548" s="16">
        <v>43880</v>
      </c>
      <c r="D1548" s="16"/>
      <c r="G1548" s="17" t="s">
        <v>46</v>
      </c>
      <c r="H1548" s="17"/>
      <c r="J1548" s="18">
        <v>30200169</v>
      </c>
      <c r="K1548" s="18"/>
      <c r="N1548" s="17" t="s">
        <v>47</v>
      </c>
      <c r="O1548" s="17"/>
      <c r="P1548" s="17"/>
      <c r="Q1548" s="17"/>
      <c r="R1548" s="17"/>
      <c r="S1548" s="17"/>
      <c r="T1548" s="17" t="s">
        <v>576</v>
      </c>
      <c r="U1548" s="17"/>
      <c r="W1548" s="19">
        <v>41034477</v>
      </c>
      <c r="X1548" s="19"/>
      <c r="AA1548" s="20" t="s">
        <v>577</v>
      </c>
      <c r="AB1548" s="20"/>
      <c r="AC1548" s="20"/>
      <c r="AD1548" s="20"/>
      <c r="AE1548" s="20"/>
      <c r="AF1548" s="20"/>
      <c r="AG1548" s="20"/>
      <c r="AI1548" s="20" t="s">
        <v>50</v>
      </c>
      <c r="AJ1548" s="20"/>
      <c r="AK1548" s="20"/>
      <c r="AN1548" s="21">
        <v>0</v>
      </c>
      <c r="AO1548" s="21"/>
      <c r="AP1548" s="21"/>
      <c r="AS1548" s="21">
        <v>4983</v>
      </c>
      <c r="AT1548" s="21"/>
      <c r="AU1548" s="21"/>
      <c r="AV1548" s="21"/>
    </row>
    <row r="1549" spans="27:37" ht="7.5" customHeight="1">
      <c r="AA1549" s="20"/>
      <c r="AB1549" s="20"/>
      <c r="AC1549" s="20"/>
      <c r="AD1549" s="20"/>
      <c r="AE1549" s="20"/>
      <c r="AF1549" s="20"/>
      <c r="AG1549" s="20"/>
      <c r="AI1549" s="20"/>
      <c r="AJ1549" s="20"/>
      <c r="AK1549" s="20"/>
    </row>
    <row r="1550" spans="27:37" ht="9.75" customHeight="1">
      <c r="AA1550" s="20"/>
      <c r="AB1550" s="20"/>
      <c r="AC1550" s="20"/>
      <c r="AD1550" s="20"/>
      <c r="AE1550" s="20"/>
      <c r="AF1550" s="20"/>
      <c r="AG1550" s="20"/>
      <c r="AI1550" s="20"/>
      <c r="AJ1550" s="20"/>
      <c r="AK1550" s="20"/>
    </row>
    <row r="1551" ht="6" customHeight="1"/>
    <row r="1552" spans="3:48" ht="12.75">
      <c r="C1552" s="16">
        <v>43880</v>
      </c>
      <c r="D1552" s="16"/>
      <c r="G1552" s="17" t="s">
        <v>46</v>
      </c>
      <c r="H1552" s="17"/>
      <c r="J1552" s="18">
        <v>30200224</v>
      </c>
      <c r="K1552" s="18"/>
      <c r="N1552" s="17" t="s">
        <v>47</v>
      </c>
      <c r="O1552" s="17"/>
      <c r="P1552" s="17"/>
      <c r="Q1552" s="17"/>
      <c r="R1552" s="17"/>
      <c r="S1552" s="17"/>
      <c r="T1552" s="17" t="s">
        <v>578</v>
      </c>
      <c r="U1552" s="17"/>
      <c r="W1552" s="19">
        <v>41034551</v>
      </c>
      <c r="X1552" s="19"/>
      <c r="AA1552" s="20" t="s">
        <v>579</v>
      </c>
      <c r="AB1552" s="20"/>
      <c r="AC1552" s="20"/>
      <c r="AD1552" s="20"/>
      <c r="AE1552" s="20"/>
      <c r="AF1552" s="20"/>
      <c r="AG1552" s="20"/>
      <c r="AI1552" s="20" t="s">
        <v>50</v>
      </c>
      <c r="AJ1552" s="20"/>
      <c r="AK1552" s="20"/>
      <c r="AN1552" s="21">
        <v>0</v>
      </c>
      <c r="AO1552" s="21"/>
      <c r="AP1552" s="21"/>
      <c r="AS1552" s="21">
        <v>6667</v>
      </c>
      <c r="AT1552" s="21"/>
      <c r="AU1552" s="21"/>
      <c r="AV1552" s="21"/>
    </row>
    <row r="1553" spans="27:37" ht="7.5" customHeight="1">
      <c r="AA1553" s="20"/>
      <c r="AB1553" s="20"/>
      <c r="AC1553" s="20"/>
      <c r="AD1553" s="20"/>
      <c r="AE1553" s="20"/>
      <c r="AF1553" s="20"/>
      <c r="AG1553" s="20"/>
      <c r="AI1553" s="20"/>
      <c r="AJ1553" s="20"/>
      <c r="AK1553" s="20"/>
    </row>
    <row r="1554" spans="27:37" ht="9.75" customHeight="1">
      <c r="AA1554" s="20"/>
      <c r="AB1554" s="20"/>
      <c r="AC1554" s="20"/>
      <c r="AD1554" s="20"/>
      <c r="AE1554" s="20"/>
      <c r="AF1554" s="20"/>
      <c r="AG1554" s="20"/>
      <c r="AI1554" s="20"/>
      <c r="AJ1554" s="20"/>
      <c r="AK1554" s="20"/>
    </row>
    <row r="1555" ht="6" customHeight="1"/>
    <row r="1556" spans="3:48" ht="12.75">
      <c r="C1556" s="16">
        <v>43880</v>
      </c>
      <c r="D1556" s="16"/>
      <c r="G1556" s="17" t="s">
        <v>46</v>
      </c>
      <c r="H1556" s="17"/>
      <c r="J1556" s="18">
        <v>30200336</v>
      </c>
      <c r="K1556" s="18"/>
      <c r="N1556" s="17" t="s">
        <v>47</v>
      </c>
      <c r="O1556" s="17"/>
      <c r="P1556" s="17"/>
      <c r="Q1556" s="17"/>
      <c r="R1556" s="17"/>
      <c r="S1556" s="17"/>
      <c r="T1556" s="17" t="s">
        <v>580</v>
      </c>
      <c r="U1556" s="17"/>
      <c r="W1556" s="19">
        <v>41034684</v>
      </c>
      <c r="X1556" s="19"/>
      <c r="AA1556" s="20" t="s">
        <v>581</v>
      </c>
      <c r="AB1556" s="20"/>
      <c r="AC1556" s="20"/>
      <c r="AD1556" s="20"/>
      <c r="AE1556" s="20"/>
      <c r="AF1556" s="20"/>
      <c r="AG1556" s="20"/>
      <c r="AI1556" s="20" t="s">
        <v>50</v>
      </c>
      <c r="AJ1556" s="20"/>
      <c r="AK1556" s="20"/>
      <c r="AN1556" s="21">
        <v>0</v>
      </c>
      <c r="AO1556" s="21"/>
      <c r="AP1556" s="21"/>
      <c r="AS1556" s="21">
        <v>3715</v>
      </c>
      <c r="AT1556" s="21"/>
      <c r="AU1556" s="21"/>
      <c r="AV1556" s="21"/>
    </row>
    <row r="1557" spans="27:37" ht="7.5" customHeight="1">
      <c r="AA1557" s="20"/>
      <c r="AB1557" s="20"/>
      <c r="AC1557" s="20"/>
      <c r="AD1557" s="20"/>
      <c r="AE1557" s="20"/>
      <c r="AF1557" s="20"/>
      <c r="AG1557" s="20"/>
      <c r="AI1557" s="20"/>
      <c r="AJ1557" s="20"/>
      <c r="AK1557" s="20"/>
    </row>
    <row r="1558" spans="27:37" ht="9.75" customHeight="1">
      <c r="AA1558" s="20"/>
      <c r="AB1558" s="20"/>
      <c r="AC1558" s="20"/>
      <c r="AD1558" s="20"/>
      <c r="AE1558" s="20"/>
      <c r="AF1558" s="20"/>
      <c r="AG1558" s="20"/>
      <c r="AI1558" s="20"/>
      <c r="AJ1558" s="20"/>
      <c r="AK1558" s="20"/>
    </row>
    <row r="1559" ht="6" customHeight="1"/>
    <row r="1560" spans="3:48" ht="12.75">
      <c r="C1560" s="16">
        <v>43880</v>
      </c>
      <c r="D1560" s="16"/>
      <c r="G1560" s="17" t="s">
        <v>46</v>
      </c>
      <c r="H1560" s="17"/>
      <c r="J1560" s="18">
        <v>30200372</v>
      </c>
      <c r="K1560" s="18"/>
      <c r="N1560" s="17" t="s">
        <v>47</v>
      </c>
      <c r="O1560" s="17"/>
      <c r="P1560" s="17"/>
      <c r="Q1560" s="17"/>
      <c r="R1560" s="17"/>
      <c r="S1560" s="17"/>
      <c r="T1560" s="17" t="s">
        <v>582</v>
      </c>
      <c r="U1560" s="17"/>
      <c r="W1560" s="19">
        <v>41034708</v>
      </c>
      <c r="X1560" s="19"/>
      <c r="AA1560" s="20" t="s">
        <v>583</v>
      </c>
      <c r="AB1560" s="20"/>
      <c r="AC1560" s="20"/>
      <c r="AD1560" s="20"/>
      <c r="AE1560" s="20"/>
      <c r="AF1560" s="20"/>
      <c r="AG1560" s="20"/>
      <c r="AI1560" s="20" t="s">
        <v>50</v>
      </c>
      <c r="AJ1560" s="20"/>
      <c r="AK1560" s="20"/>
      <c r="AN1560" s="21">
        <v>0</v>
      </c>
      <c r="AO1560" s="21"/>
      <c r="AP1560" s="21"/>
      <c r="AS1560" s="21">
        <v>2040</v>
      </c>
      <c r="AT1560" s="21"/>
      <c r="AU1560" s="21"/>
      <c r="AV1560" s="21"/>
    </row>
    <row r="1561" spans="27:37" ht="7.5" customHeight="1">
      <c r="AA1561" s="20"/>
      <c r="AB1561" s="20"/>
      <c r="AC1561" s="20"/>
      <c r="AD1561" s="20"/>
      <c r="AE1561" s="20"/>
      <c r="AF1561" s="20"/>
      <c r="AG1561" s="20"/>
      <c r="AI1561" s="20"/>
      <c r="AJ1561" s="20"/>
      <c r="AK1561" s="20"/>
    </row>
    <row r="1562" spans="27:37" ht="9.75" customHeight="1">
      <c r="AA1562" s="20"/>
      <c r="AB1562" s="20"/>
      <c r="AC1562" s="20"/>
      <c r="AD1562" s="20"/>
      <c r="AE1562" s="20"/>
      <c r="AF1562" s="20"/>
      <c r="AG1562" s="20"/>
      <c r="AI1562" s="20"/>
      <c r="AJ1562" s="20"/>
      <c r="AK1562" s="20"/>
    </row>
    <row r="1563" ht="6" customHeight="1"/>
    <row r="1564" spans="3:48" ht="12.75">
      <c r="C1564" s="16">
        <v>43880</v>
      </c>
      <c r="D1564" s="16"/>
      <c r="G1564" s="17" t="s">
        <v>46</v>
      </c>
      <c r="H1564" s="17"/>
      <c r="J1564" s="18">
        <v>30200477</v>
      </c>
      <c r="K1564" s="18"/>
      <c r="N1564" s="17" t="s">
        <v>47</v>
      </c>
      <c r="O1564" s="17"/>
      <c r="P1564" s="17"/>
      <c r="Q1564" s="17"/>
      <c r="R1564" s="17"/>
      <c r="S1564" s="17"/>
      <c r="T1564" s="17" t="s">
        <v>584</v>
      </c>
      <c r="U1564" s="17"/>
      <c r="W1564" s="19">
        <v>41034827</v>
      </c>
      <c r="X1564" s="19"/>
      <c r="AA1564" s="20" t="s">
        <v>585</v>
      </c>
      <c r="AB1564" s="20"/>
      <c r="AC1564" s="20"/>
      <c r="AD1564" s="20"/>
      <c r="AE1564" s="20"/>
      <c r="AF1564" s="20"/>
      <c r="AG1564" s="20"/>
      <c r="AI1564" s="20" t="s">
        <v>50</v>
      </c>
      <c r="AJ1564" s="20"/>
      <c r="AK1564" s="20"/>
      <c r="AN1564" s="21">
        <v>0</v>
      </c>
      <c r="AO1564" s="21"/>
      <c r="AP1564" s="21"/>
      <c r="AS1564" s="21">
        <v>9105</v>
      </c>
      <c r="AT1564" s="21"/>
      <c r="AU1564" s="21"/>
      <c r="AV1564" s="21"/>
    </row>
    <row r="1565" spans="27:37" ht="7.5" customHeight="1">
      <c r="AA1565" s="20"/>
      <c r="AB1565" s="20"/>
      <c r="AC1565" s="20"/>
      <c r="AD1565" s="20"/>
      <c r="AE1565" s="20"/>
      <c r="AF1565" s="20"/>
      <c r="AG1565" s="20"/>
      <c r="AI1565" s="20"/>
      <c r="AJ1565" s="20"/>
      <c r="AK1565" s="20"/>
    </row>
    <row r="1566" spans="27:37" ht="9.75" customHeight="1">
      <c r="AA1566" s="20"/>
      <c r="AB1566" s="20"/>
      <c r="AC1566" s="20"/>
      <c r="AD1566" s="20"/>
      <c r="AE1566" s="20"/>
      <c r="AF1566" s="20"/>
      <c r="AG1566" s="20"/>
      <c r="AI1566" s="20"/>
      <c r="AJ1566" s="20"/>
      <c r="AK1566" s="20"/>
    </row>
    <row r="1567" ht="6" customHeight="1"/>
    <row r="1568" spans="3:48" ht="12.75">
      <c r="C1568" s="16">
        <v>43880</v>
      </c>
      <c r="D1568" s="16"/>
      <c r="G1568" s="17" t="s">
        <v>46</v>
      </c>
      <c r="H1568" s="17"/>
      <c r="J1568" s="18">
        <v>30201048</v>
      </c>
      <c r="K1568" s="18"/>
      <c r="N1568" s="17" t="s">
        <v>47</v>
      </c>
      <c r="O1568" s="17"/>
      <c r="P1568" s="17"/>
      <c r="Q1568" s="17"/>
      <c r="R1568" s="17"/>
      <c r="S1568" s="17"/>
      <c r="T1568" s="17" t="s">
        <v>586</v>
      </c>
      <c r="U1568" s="17"/>
      <c r="W1568" s="19">
        <v>41035621</v>
      </c>
      <c r="X1568" s="19"/>
      <c r="AA1568" s="20" t="s">
        <v>587</v>
      </c>
      <c r="AB1568" s="20"/>
      <c r="AC1568" s="20"/>
      <c r="AD1568" s="20"/>
      <c r="AE1568" s="20"/>
      <c r="AF1568" s="20"/>
      <c r="AG1568" s="20"/>
      <c r="AI1568" s="20" t="s">
        <v>50</v>
      </c>
      <c r="AJ1568" s="20"/>
      <c r="AK1568" s="20"/>
      <c r="AN1568" s="21">
        <v>0</v>
      </c>
      <c r="AO1568" s="21"/>
      <c r="AP1568" s="21"/>
      <c r="AS1568" s="21">
        <v>21220</v>
      </c>
      <c r="AT1568" s="21"/>
      <c r="AU1568" s="21"/>
      <c r="AV1568" s="21"/>
    </row>
    <row r="1569" spans="27:37" ht="7.5" customHeight="1">
      <c r="AA1569" s="20"/>
      <c r="AB1569" s="20"/>
      <c r="AC1569" s="20"/>
      <c r="AD1569" s="20"/>
      <c r="AE1569" s="20"/>
      <c r="AF1569" s="20"/>
      <c r="AG1569" s="20"/>
      <c r="AI1569" s="20"/>
      <c r="AJ1569" s="20"/>
      <c r="AK1569" s="20"/>
    </row>
    <row r="1570" spans="27:37" ht="9.75" customHeight="1">
      <c r="AA1570" s="20"/>
      <c r="AB1570" s="20"/>
      <c r="AC1570" s="20"/>
      <c r="AD1570" s="20"/>
      <c r="AE1570" s="20"/>
      <c r="AF1570" s="20"/>
      <c r="AG1570" s="20"/>
      <c r="AI1570" s="20"/>
      <c r="AJ1570" s="20"/>
      <c r="AK1570" s="20"/>
    </row>
    <row r="1571" ht="6" customHeight="1"/>
    <row r="1572" spans="3:48" ht="12.75">
      <c r="C1572" s="16">
        <v>43881</v>
      </c>
      <c r="D1572" s="16"/>
      <c r="G1572" s="17" t="s">
        <v>46</v>
      </c>
      <c r="H1572" s="17"/>
      <c r="J1572" s="18">
        <v>30211435</v>
      </c>
      <c r="K1572" s="18"/>
      <c r="N1572" s="17" t="s">
        <v>47</v>
      </c>
      <c r="O1572" s="17"/>
      <c r="P1572" s="17"/>
      <c r="Q1572" s="17"/>
      <c r="R1572" s="17"/>
      <c r="S1572" s="17"/>
      <c r="T1572" s="17" t="s">
        <v>588</v>
      </c>
      <c r="U1572" s="17"/>
      <c r="W1572" s="19">
        <v>41047750</v>
      </c>
      <c r="X1572" s="19"/>
      <c r="AA1572" s="20" t="s">
        <v>589</v>
      </c>
      <c r="AB1572" s="20"/>
      <c r="AC1572" s="20"/>
      <c r="AD1572" s="20"/>
      <c r="AE1572" s="20"/>
      <c r="AF1572" s="20"/>
      <c r="AG1572" s="20"/>
      <c r="AI1572" s="20" t="s">
        <v>50</v>
      </c>
      <c r="AJ1572" s="20"/>
      <c r="AK1572" s="20"/>
      <c r="AN1572" s="21">
        <v>0</v>
      </c>
      <c r="AO1572" s="21"/>
      <c r="AP1572" s="21"/>
      <c r="AS1572" s="21">
        <v>12005</v>
      </c>
      <c r="AT1572" s="21"/>
      <c r="AU1572" s="21"/>
      <c r="AV1572" s="21"/>
    </row>
    <row r="1573" spans="27:37" ht="7.5" customHeight="1">
      <c r="AA1573" s="20"/>
      <c r="AB1573" s="20"/>
      <c r="AC1573" s="20"/>
      <c r="AD1573" s="20"/>
      <c r="AE1573" s="20"/>
      <c r="AF1573" s="20"/>
      <c r="AG1573" s="20"/>
      <c r="AI1573" s="20"/>
      <c r="AJ1573" s="20"/>
      <c r="AK1573" s="20"/>
    </row>
    <row r="1574" spans="27:37" ht="9.75" customHeight="1">
      <c r="AA1574" s="20"/>
      <c r="AB1574" s="20"/>
      <c r="AC1574" s="20"/>
      <c r="AD1574" s="20"/>
      <c r="AE1574" s="20"/>
      <c r="AF1574" s="20"/>
      <c r="AG1574" s="20"/>
      <c r="AI1574" s="20"/>
      <c r="AJ1574" s="20"/>
      <c r="AK1574" s="20"/>
    </row>
    <row r="1575" ht="6" customHeight="1"/>
    <row r="1576" spans="3:48" ht="12.75">
      <c r="C1576" s="16">
        <v>43881</v>
      </c>
      <c r="D1576" s="16"/>
      <c r="G1576" s="17" t="s">
        <v>30</v>
      </c>
      <c r="H1576" s="17"/>
      <c r="J1576" s="18">
        <v>30213189</v>
      </c>
      <c r="K1576" s="18"/>
      <c r="N1576" s="17" t="s">
        <v>31</v>
      </c>
      <c r="O1576" s="17"/>
      <c r="P1576" s="17"/>
      <c r="Q1576" s="17"/>
      <c r="R1576" s="17"/>
      <c r="S1576" s="17"/>
      <c r="T1576" s="17" t="s">
        <v>590</v>
      </c>
      <c r="U1576" s="17"/>
      <c r="W1576" s="19">
        <v>41050022</v>
      </c>
      <c r="X1576" s="19"/>
      <c r="AA1576" s="20" t="s">
        <v>591</v>
      </c>
      <c r="AB1576" s="20"/>
      <c r="AC1576" s="20"/>
      <c r="AD1576" s="20"/>
      <c r="AE1576" s="20"/>
      <c r="AF1576" s="20"/>
      <c r="AG1576" s="20"/>
      <c r="AI1576" s="20" t="s">
        <v>430</v>
      </c>
      <c r="AJ1576" s="20"/>
      <c r="AK1576" s="20"/>
      <c r="AN1576" s="21">
        <v>600</v>
      </c>
      <c r="AO1576" s="21"/>
      <c r="AP1576" s="21"/>
      <c r="AS1576" s="21">
        <v>0</v>
      </c>
      <c r="AT1576" s="21"/>
      <c r="AU1576" s="21"/>
      <c r="AV1576" s="21"/>
    </row>
    <row r="1577" spans="27:37" ht="7.5" customHeight="1">
      <c r="AA1577" s="20"/>
      <c r="AB1577" s="20"/>
      <c r="AC1577" s="20"/>
      <c r="AD1577" s="20"/>
      <c r="AE1577" s="20"/>
      <c r="AF1577" s="20"/>
      <c r="AG1577" s="20"/>
      <c r="AI1577" s="20"/>
      <c r="AJ1577" s="20"/>
      <c r="AK1577" s="20"/>
    </row>
    <row r="1578" spans="27:37" ht="9.75" customHeight="1">
      <c r="AA1578" s="20"/>
      <c r="AB1578" s="20"/>
      <c r="AC1578" s="20"/>
      <c r="AD1578" s="20"/>
      <c r="AE1578" s="20"/>
      <c r="AF1578" s="20"/>
      <c r="AG1578" s="20"/>
      <c r="AI1578" s="20"/>
      <c r="AJ1578" s="20"/>
      <c r="AK1578" s="20"/>
    </row>
    <row r="1579" spans="27:33" ht="9.75" customHeight="1">
      <c r="AA1579" s="20"/>
      <c r="AB1579" s="20"/>
      <c r="AC1579" s="20"/>
      <c r="AD1579" s="20"/>
      <c r="AE1579" s="20"/>
      <c r="AF1579" s="20"/>
      <c r="AG1579" s="20"/>
    </row>
    <row r="1580" spans="27:33" ht="9.75" customHeight="1">
      <c r="AA1580" s="20"/>
      <c r="AB1580" s="20"/>
      <c r="AC1580" s="20"/>
      <c r="AD1580" s="20"/>
      <c r="AE1580" s="20"/>
      <c r="AF1580" s="20"/>
      <c r="AG1580" s="20"/>
    </row>
    <row r="1581" spans="27:33" ht="9.75" customHeight="1">
      <c r="AA1581" s="20"/>
      <c r="AB1581" s="20"/>
      <c r="AC1581" s="20"/>
      <c r="AD1581" s="20"/>
      <c r="AE1581" s="20"/>
      <c r="AF1581" s="20"/>
      <c r="AG1581" s="20"/>
    </row>
    <row r="1582" ht="6" customHeight="1"/>
    <row r="1583" spans="3:48" ht="12.75">
      <c r="C1583" s="16">
        <v>43881</v>
      </c>
      <c r="D1583" s="16"/>
      <c r="G1583" s="17" t="s">
        <v>30</v>
      </c>
      <c r="H1583" s="17"/>
      <c r="J1583" s="18">
        <v>30213203</v>
      </c>
      <c r="K1583" s="18"/>
      <c r="N1583" s="17" t="s">
        <v>31</v>
      </c>
      <c r="O1583" s="17"/>
      <c r="P1583" s="17"/>
      <c r="Q1583" s="17"/>
      <c r="R1583" s="17"/>
      <c r="S1583" s="17"/>
      <c r="T1583" s="17" t="s">
        <v>592</v>
      </c>
      <c r="U1583" s="17"/>
      <c r="W1583" s="19">
        <v>41050032</v>
      </c>
      <c r="X1583" s="19"/>
      <c r="AA1583" s="20" t="s">
        <v>593</v>
      </c>
      <c r="AB1583" s="20"/>
      <c r="AC1583" s="20"/>
      <c r="AD1583" s="20"/>
      <c r="AE1583" s="20"/>
      <c r="AF1583" s="20"/>
      <c r="AG1583" s="20"/>
      <c r="AI1583" s="20" t="s">
        <v>430</v>
      </c>
      <c r="AJ1583" s="20"/>
      <c r="AK1583" s="20"/>
      <c r="AN1583" s="21">
        <v>2250</v>
      </c>
      <c r="AO1583" s="21"/>
      <c r="AP1583" s="21"/>
      <c r="AS1583" s="21">
        <v>0</v>
      </c>
      <c r="AT1583" s="21"/>
      <c r="AU1583" s="21"/>
      <c r="AV1583" s="21"/>
    </row>
    <row r="1584" spans="27:37" ht="7.5" customHeight="1">
      <c r="AA1584" s="20"/>
      <c r="AB1584" s="20"/>
      <c r="AC1584" s="20"/>
      <c r="AD1584" s="20"/>
      <c r="AE1584" s="20"/>
      <c r="AF1584" s="20"/>
      <c r="AG1584" s="20"/>
      <c r="AI1584" s="20"/>
      <c r="AJ1584" s="20"/>
      <c r="AK1584" s="20"/>
    </row>
    <row r="1585" spans="27:37" ht="9.75" customHeight="1">
      <c r="AA1585" s="20"/>
      <c r="AB1585" s="20"/>
      <c r="AC1585" s="20"/>
      <c r="AD1585" s="20"/>
      <c r="AE1585" s="20"/>
      <c r="AF1585" s="20"/>
      <c r="AG1585" s="20"/>
      <c r="AI1585" s="20"/>
      <c r="AJ1585" s="20"/>
      <c r="AK1585" s="20"/>
    </row>
    <row r="1586" spans="27:33" ht="9.75" customHeight="1">
      <c r="AA1586" s="20"/>
      <c r="AB1586" s="20"/>
      <c r="AC1586" s="20"/>
      <c r="AD1586" s="20"/>
      <c r="AE1586" s="20"/>
      <c r="AF1586" s="20"/>
      <c r="AG1586" s="20"/>
    </row>
    <row r="1587" spans="27:33" ht="9.75" customHeight="1">
      <c r="AA1587" s="20"/>
      <c r="AB1587" s="20"/>
      <c r="AC1587" s="20"/>
      <c r="AD1587" s="20"/>
      <c r="AE1587" s="20"/>
      <c r="AF1587" s="20"/>
      <c r="AG1587" s="20"/>
    </row>
    <row r="1588" spans="27:33" ht="9.75" customHeight="1">
      <c r="AA1588" s="20"/>
      <c r="AB1588" s="20"/>
      <c r="AC1588" s="20"/>
      <c r="AD1588" s="20"/>
      <c r="AE1588" s="20"/>
      <c r="AF1588" s="20"/>
      <c r="AG1588" s="20"/>
    </row>
    <row r="1589" ht="6" customHeight="1"/>
    <row r="1590" spans="3:48" ht="12.75">
      <c r="C1590" s="16">
        <v>43881</v>
      </c>
      <c r="D1590" s="16"/>
      <c r="G1590" s="17" t="s">
        <v>30</v>
      </c>
      <c r="H1590" s="17"/>
      <c r="J1590" s="18">
        <v>30213206</v>
      </c>
      <c r="K1590" s="18"/>
      <c r="N1590" s="17" t="s">
        <v>31</v>
      </c>
      <c r="O1590" s="17"/>
      <c r="P1590" s="17"/>
      <c r="Q1590" s="17"/>
      <c r="R1590" s="17"/>
      <c r="S1590" s="17"/>
      <c r="T1590" s="17" t="s">
        <v>594</v>
      </c>
      <c r="U1590" s="17"/>
      <c r="W1590" s="19">
        <v>41050034</v>
      </c>
      <c r="X1590" s="19"/>
      <c r="AA1590" s="20" t="s">
        <v>595</v>
      </c>
      <c r="AB1590" s="20"/>
      <c r="AC1590" s="20"/>
      <c r="AD1590" s="20"/>
      <c r="AE1590" s="20"/>
      <c r="AF1590" s="20"/>
      <c r="AG1590" s="20"/>
      <c r="AI1590" s="20" t="s">
        <v>430</v>
      </c>
      <c r="AJ1590" s="20"/>
      <c r="AK1590" s="20"/>
      <c r="AN1590" s="21">
        <v>600</v>
      </c>
      <c r="AO1590" s="21"/>
      <c r="AP1590" s="21"/>
      <c r="AS1590" s="21">
        <v>0</v>
      </c>
      <c r="AT1590" s="21"/>
      <c r="AU1590" s="21"/>
      <c r="AV1590" s="21"/>
    </row>
    <row r="1591" spans="27:37" ht="7.5" customHeight="1">
      <c r="AA1591" s="20"/>
      <c r="AB1591" s="20"/>
      <c r="AC1591" s="20"/>
      <c r="AD1591" s="20"/>
      <c r="AE1591" s="20"/>
      <c r="AF1591" s="20"/>
      <c r="AG1591" s="20"/>
      <c r="AI1591" s="20"/>
      <c r="AJ1591" s="20"/>
      <c r="AK1591" s="20"/>
    </row>
    <row r="1592" spans="27:37" ht="9.75" customHeight="1">
      <c r="AA1592" s="20"/>
      <c r="AB1592" s="20"/>
      <c r="AC1592" s="20"/>
      <c r="AD1592" s="20"/>
      <c r="AE1592" s="20"/>
      <c r="AF1592" s="20"/>
      <c r="AG1592" s="20"/>
      <c r="AI1592" s="20"/>
      <c r="AJ1592" s="20"/>
      <c r="AK1592" s="20"/>
    </row>
    <row r="1593" spans="27:33" ht="9.75" customHeight="1">
      <c r="AA1593" s="20"/>
      <c r="AB1593" s="20"/>
      <c r="AC1593" s="20"/>
      <c r="AD1593" s="20"/>
      <c r="AE1593" s="20"/>
      <c r="AF1593" s="20"/>
      <c r="AG1593" s="20"/>
    </row>
    <row r="1594" spans="27:33" ht="9.75" customHeight="1">
      <c r="AA1594" s="20"/>
      <c r="AB1594" s="20"/>
      <c r="AC1594" s="20"/>
      <c r="AD1594" s="20"/>
      <c r="AE1594" s="20"/>
      <c r="AF1594" s="20"/>
      <c r="AG1594" s="20"/>
    </row>
    <row r="1595" spans="27:33" ht="9.75" customHeight="1">
      <c r="AA1595" s="20"/>
      <c r="AB1595" s="20"/>
      <c r="AC1595" s="20"/>
      <c r="AD1595" s="20"/>
      <c r="AE1595" s="20"/>
      <c r="AF1595" s="20"/>
      <c r="AG1595" s="20"/>
    </row>
    <row r="1596" ht="6" customHeight="1"/>
    <row r="1597" spans="3:48" ht="12.75">
      <c r="C1597" s="16">
        <v>43881</v>
      </c>
      <c r="D1597" s="16"/>
      <c r="G1597" s="17" t="s">
        <v>30</v>
      </c>
      <c r="H1597" s="17"/>
      <c r="J1597" s="18">
        <v>30213232</v>
      </c>
      <c r="K1597" s="18"/>
      <c r="N1597" s="17" t="s">
        <v>31</v>
      </c>
      <c r="O1597" s="17"/>
      <c r="P1597" s="17"/>
      <c r="Q1597" s="17"/>
      <c r="R1597" s="17"/>
      <c r="S1597" s="17"/>
      <c r="T1597" s="17" t="s">
        <v>596</v>
      </c>
      <c r="U1597" s="17"/>
      <c r="W1597" s="19">
        <v>41050056</v>
      </c>
      <c r="X1597" s="19"/>
      <c r="AA1597" s="20" t="s">
        <v>597</v>
      </c>
      <c r="AB1597" s="20"/>
      <c r="AC1597" s="20"/>
      <c r="AD1597" s="20"/>
      <c r="AE1597" s="20"/>
      <c r="AF1597" s="20"/>
      <c r="AG1597" s="20"/>
      <c r="AI1597" s="20" t="s">
        <v>430</v>
      </c>
      <c r="AJ1597" s="20"/>
      <c r="AK1597" s="20"/>
      <c r="AN1597" s="21">
        <v>1125</v>
      </c>
      <c r="AO1597" s="21"/>
      <c r="AP1597" s="21"/>
      <c r="AS1597" s="21">
        <v>0</v>
      </c>
      <c r="AT1597" s="21"/>
      <c r="AU1597" s="21"/>
      <c r="AV1597" s="21"/>
    </row>
    <row r="1598" spans="27:37" ht="7.5" customHeight="1">
      <c r="AA1598" s="20"/>
      <c r="AB1598" s="20"/>
      <c r="AC1598" s="20"/>
      <c r="AD1598" s="20"/>
      <c r="AE1598" s="20"/>
      <c r="AF1598" s="20"/>
      <c r="AG1598" s="20"/>
      <c r="AI1598" s="20"/>
      <c r="AJ1598" s="20"/>
      <c r="AK1598" s="20"/>
    </row>
    <row r="1599" spans="27:37" ht="9.75" customHeight="1">
      <c r="AA1599" s="20"/>
      <c r="AB1599" s="20"/>
      <c r="AC1599" s="20"/>
      <c r="AD1599" s="20"/>
      <c r="AE1599" s="20"/>
      <c r="AF1599" s="20"/>
      <c r="AG1599" s="20"/>
      <c r="AI1599" s="20"/>
      <c r="AJ1599" s="20"/>
      <c r="AK1599" s="20"/>
    </row>
    <row r="1600" spans="27:33" ht="9.75" customHeight="1">
      <c r="AA1600" s="20"/>
      <c r="AB1600" s="20"/>
      <c r="AC1600" s="20"/>
      <c r="AD1600" s="20"/>
      <c r="AE1600" s="20"/>
      <c r="AF1600" s="20"/>
      <c r="AG1600" s="20"/>
    </row>
    <row r="1601" spans="27:33" ht="9.75" customHeight="1">
      <c r="AA1601" s="20"/>
      <c r="AB1601" s="20"/>
      <c r="AC1601" s="20"/>
      <c r="AD1601" s="20"/>
      <c r="AE1601" s="20"/>
      <c r="AF1601" s="20"/>
      <c r="AG1601" s="20"/>
    </row>
    <row r="1602" spans="27:33" ht="9.75" customHeight="1">
      <c r="AA1602" s="20"/>
      <c r="AB1602" s="20"/>
      <c r="AC1602" s="20"/>
      <c r="AD1602" s="20"/>
      <c r="AE1602" s="20"/>
      <c r="AF1602" s="20"/>
      <c r="AG1602" s="20"/>
    </row>
    <row r="1603" spans="27:33" ht="9.75" customHeight="1">
      <c r="AA1603" s="20"/>
      <c r="AB1603" s="20"/>
      <c r="AC1603" s="20"/>
      <c r="AD1603" s="20"/>
      <c r="AE1603" s="20"/>
      <c r="AF1603" s="20"/>
      <c r="AG1603" s="20"/>
    </row>
    <row r="1604" ht="6" customHeight="1"/>
    <row r="1605" spans="3:48" ht="12.75">
      <c r="C1605" s="16">
        <v>43881</v>
      </c>
      <c r="D1605" s="16"/>
      <c r="G1605" s="17" t="s">
        <v>30</v>
      </c>
      <c r="H1605" s="17"/>
      <c r="J1605" s="18">
        <v>30213247</v>
      </c>
      <c r="K1605" s="18"/>
      <c r="N1605" s="17" t="s">
        <v>31</v>
      </c>
      <c r="O1605" s="17"/>
      <c r="P1605" s="17"/>
      <c r="Q1605" s="17"/>
      <c r="R1605" s="17"/>
      <c r="S1605" s="17"/>
      <c r="T1605" s="17" t="s">
        <v>598</v>
      </c>
      <c r="U1605" s="17"/>
      <c r="W1605" s="19">
        <v>41050064</v>
      </c>
      <c r="X1605" s="19"/>
      <c r="AA1605" s="20" t="s">
        <v>599</v>
      </c>
      <c r="AB1605" s="20"/>
      <c r="AC1605" s="20"/>
      <c r="AD1605" s="20"/>
      <c r="AE1605" s="20"/>
      <c r="AF1605" s="20"/>
      <c r="AG1605" s="20"/>
      <c r="AI1605" s="20" t="s">
        <v>430</v>
      </c>
      <c r="AJ1605" s="20"/>
      <c r="AK1605" s="20"/>
      <c r="AN1605" s="21">
        <v>1050</v>
      </c>
      <c r="AO1605" s="21"/>
      <c r="AP1605" s="21"/>
      <c r="AS1605" s="21">
        <v>0</v>
      </c>
      <c r="AT1605" s="21"/>
      <c r="AU1605" s="21"/>
      <c r="AV1605" s="21"/>
    </row>
    <row r="1606" spans="27:37" ht="7.5" customHeight="1">
      <c r="AA1606" s="20"/>
      <c r="AB1606" s="20"/>
      <c r="AC1606" s="20"/>
      <c r="AD1606" s="20"/>
      <c r="AE1606" s="20"/>
      <c r="AF1606" s="20"/>
      <c r="AG1606" s="20"/>
      <c r="AI1606" s="20"/>
      <c r="AJ1606" s="20"/>
      <c r="AK1606" s="20"/>
    </row>
    <row r="1607" spans="27:37" ht="9.75" customHeight="1">
      <c r="AA1607" s="20"/>
      <c r="AB1607" s="20"/>
      <c r="AC1607" s="20"/>
      <c r="AD1607" s="20"/>
      <c r="AE1607" s="20"/>
      <c r="AF1607" s="20"/>
      <c r="AG1607" s="20"/>
      <c r="AI1607" s="20"/>
      <c r="AJ1607" s="20"/>
      <c r="AK1607" s="20"/>
    </row>
    <row r="1608" spans="27:33" ht="9.75" customHeight="1">
      <c r="AA1608" s="20"/>
      <c r="AB1608" s="20"/>
      <c r="AC1608" s="20"/>
      <c r="AD1608" s="20"/>
      <c r="AE1608" s="20"/>
      <c r="AF1608" s="20"/>
      <c r="AG1608" s="20"/>
    </row>
    <row r="1609" spans="27:33" ht="9.75" customHeight="1">
      <c r="AA1609" s="20"/>
      <c r="AB1609" s="20"/>
      <c r="AC1609" s="20"/>
      <c r="AD1609" s="20"/>
      <c r="AE1609" s="20"/>
      <c r="AF1609" s="20"/>
      <c r="AG1609" s="20"/>
    </row>
    <row r="1610" spans="27:33" ht="9.75" customHeight="1">
      <c r="AA1610" s="20"/>
      <c r="AB1610" s="20"/>
      <c r="AC1610" s="20"/>
      <c r="AD1610" s="20"/>
      <c r="AE1610" s="20"/>
      <c r="AF1610" s="20"/>
      <c r="AG1610" s="20"/>
    </row>
    <row r="1611" ht="6" customHeight="1"/>
    <row r="1612" spans="3:48" ht="12.75">
      <c r="C1612" s="16">
        <v>43881</v>
      </c>
      <c r="D1612" s="16"/>
      <c r="G1612" s="17" t="s">
        <v>30</v>
      </c>
      <c r="H1612" s="17"/>
      <c r="J1612" s="18">
        <v>30213258</v>
      </c>
      <c r="K1612" s="18"/>
      <c r="N1612" s="17" t="s">
        <v>31</v>
      </c>
      <c r="O1612" s="17"/>
      <c r="P1612" s="17"/>
      <c r="Q1612" s="17"/>
      <c r="R1612" s="17"/>
      <c r="S1612" s="17"/>
      <c r="T1612" s="17" t="s">
        <v>600</v>
      </c>
      <c r="U1612" s="17"/>
      <c r="W1612" s="19">
        <v>41050073</v>
      </c>
      <c r="X1612" s="19"/>
      <c r="AA1612" s="20" t="s">
        <v>601</v>
      </c>
      <c r="AB1612" s="20"/>
      <c r="AC1612" s="20"/>
      <c r="AD1612" s="20"/>
      <c r="AE1612" s="20"/>
      <c r="AF1612" s="20"/>
      <c r="AG1612" s="20"/>
      <c r="AI1612" s="20" t="s">
        <v>602</v>
      </c>
      <c r="AJ1612" s="20"/>
      <c r="AK1612" s="20"/>
      <c r="AN1612" s="21">
        <v>17000</v>
      </c>
      <c r="AO1612" s="21"/>
      <c r="AP1612" s="21"/>
      <c r="AS1612" s="21">
        <v>0</v>
      </c>
      <c r="AT1612" s="21"/>
      <c r="AU1612" s="21"/>
      <c r="AV1612" s="21"/>
    </row>
    <row r="1613" spans="27:37" ht="7.5" customHeight="1">
      <c r="AA1613" s="20"/>
      <c r="AB1613" s="20"/>
      <c r="AC1613" s="20"/>
      <c r="AD1613" s="20"/>
      <c r="AE1613" s="20"/>
      <c r="AF1613" s="20"/>
      <c r="AG1613" s="20"/>
      <c r="AI1613" s="20"/>
      <c r="AJ1613" s="20"/>
      <c r="AK1613" s="20"/>
    </row>
    <row r="1614" spans="27:37" ht="9.75" customHeight="1">
      <c r="AA1614" s="20"/>
      <c r="AB1614" s="20"/>
      <c r="AC1614" s="20"/>
      <c r="AD1614" s="20"/>
      <c r="AE1614" s="20"/>
      <c r="AF1614" s="20"/>
      <c r="AG1614" s="20"/>
      <c r="AI1614" s="20"/>
      <c r="AJ1614" s="20"/>
      <c r="AK1614" s="20"/>
    </row>
    <row r="1615" spans="27:33" ht="9.75" customHeight="1">
      <c r="AA1615" s="20"/>
      <c r="AB1615" s="20"/>
      <c r="AC1615" s="20"/>
      <c r="AD1615" s="20"/>
      <c r="AE1615" s="20"/>
      <c r="AF1615" s="20"/>
      <c r="AG1615" s="20"/>
    </row>
    <row r="1616" spans="27:33" ht="9.75" customHeight="1">
      <c r="AA1616" s="20"/>
      <c r="AB1616" s="20"/>
      <c r="AC1616" s="20"/>
      <c r="AD1616" s="20"/>
      <c r="AE1616" s="20"/>
      <c r="AF1616" s="20"/>
      <c r="AG1616" s="20"/>
    </row>
    <row r="1617" spans="27:33" ht="9.75" customHeight="1">
      <c r="AA1617" s="20"/>
      <c r="AB1617" s="20"/>
      <c r="AC1617" s="20"/>
      <c r="AD1617" s="20"/>
      <c r="AE1617" s="20"/>
      <c r="AF1617" s="20"/>
      <c r="AG1617" s="20"/>
    </row>
    <row r="1618" spans="27:33" ht="9.75" customHeight="1">
      <c r="AA1618" s="20"/>
      <c r="AB1618" s="20"/>
      <c r="AC1618" s="20"/>
      <c r="AD1618" s="20"/>
      <c r="AE1618" s="20"/>
      <c r="AF1618" s="20"/>
      <c r="AG1618" s="20"/>
    </row>
    <row r="1619" spans="27:33" ht="9.75" customHeight="1">
      <c r="AA1619" s="20"/>
      <c r="AB1619" s="20"/>
      <c r="AC1619" s="20"/>
      <c r="AD1619" s="20"/>
      <c r="AE1619" s="20"/>
      <c r="AF1619" s="20"/>
      <c r="AG1619" s="20"/>
    </row>
    <row r="1620" ht="6" customHeight="1"/>
    <row r="1621" spans="3:48" ht="12.75">
      <c r="C1621" s="16">
        <v>43882</v>
      </c>
      <c r="D1621" s="16"/>
      <c r="G1621" s="17" t="s">
        <v>46</v>
      </c>
      <c r="H1621" s="17"/>
      <c r="J1621" s="18">
        <v>30219717</v>
      </c>
      <c r="K1621" s="18"/>
      <c r="N1621" s="17" t="s">
        <v>47</v>
      </c>
      <c r="O1621" s="17"/>
      <c r="P1621" s="17"/>
      <c r="Q1621" s="17"/>
      <c r="R1621" s="17"/>
      <c r="S1621" s="17"/>
      <c r="T1621" s="17" t="s">
        <v>603</v>
      </c>
      <c r="U1621" s="17"/>
      <c r="W1621" s="19">
        <v>41057291</v>
      </c>
      <c r="X1621" s="19"/>
      <c r="AA1621" s="20" t="s">
        <v>604</v>
      </c>
      <c r="AB1621" s="20"/>
      <c r="AC1621" s="20"/>
      <c r="AD1621" s="20"/>
      <c r="AE1621" s="20"/>
      <c r="AF1621" s="20"/>
      <c r="AG1621" s="20"/>
      <c r="AI1621" s="20" t="s">
        <v>50</v>
      </c>
      <c r="AJ1621" s="20"/>
      <c r="AK1621" s="20"/>
      <c r="AN1621" s="21">
        <v>0</v>
      </c>
      <c r="AO1621" s="21"/>
      <c r="AP1621" s="21"/>
      <c r="AS1621" s="21">
        <v>1390</v>
      </c>
      <c r="AT1621" s="21"/>
      <c r="AU1621" s="21"/>
      <c r="AV1621" s="21"/>
    </row>
    <row r="1622" spans="27:37" ht="7.5" customHeight="1">
      <c r="AA1622" s="20"/>
      <c r="AB1622" s="20"/>
      <c r="AC1622" s="20"/>
      <c r="AD1622" s="20"/>
      <c r="AE1622" s="20"/>
      <c r="AF1622" s="20"/>
      <c r="AG1622" s="20"/>
      <c r="AI1622" s="20"/>
      <c r="AJ1622" s="20"/>
      <c r="AK1622" s="20"/>
    </row>
    <row r="1623" spans="27:37" ht="9.75" customHeight="1">
      <c r="AA1623" s="20"/>
      <c r="AB1623" s="20"/>
      <c r="AC1623" s="20"/>
      <c r="AD1623" s="20"/>
      <c r="AE1623" s="20"/>
      <c r="AF1623" s="20"/>
      <c r="AG1623" s="20"/>
      <c r="AI1623" s="20"/>
      <c r="AJ1623" s="20"/>
      <c r="AK1623" s="20"/>
    </row>
    <row r="1624" ht="6" customHeight="1"/>
    <row r="1625" spans="3:48" ht="12.75">
      <c r="C1625" s="16">
        <v>43882</v>
      </c>
      <c r="D1625" s="16"/>
      <c r="G1625" s="17" t="s">
        <v>46</v>
      </c>
      <c r="H1625" s="17"/>
      <c r="J1625" s="18">
        <v>30221752</v>
      </c>
      <c r="K1625" s="18"/>
      <c r="N1625" s="17" t="s">
        <v>47</v>
      </c>
      <c r="O1625" s="17"/>
      <c r="P1625" s="17"/>
      <c r="Q1625" s="17"/>
      <c r="R1625" s="17"/>
      <c r="S1625" s="17"/>
      <c r="T1625" s="17" t="s">
        <v>605</v>
      </c>
      <c r="U1625" s="17"/>
      <c r="W1625" s="19">
        <v>41059797</v>
      </c>
      <c r="X1625" s="19"/>
      <c r="AA1625" s="20" t="s">
        <v>606</v>
      </c>
      <c r="AB1625" s="20"/>
      <c r="AC1625" s="20"/>
      <c r="AD1625" s="20"/>
      <c r="AE1625" s="20"/>
      <c r="AF1625" s="20"/>
      <c r="AG1625" s="20"/>
      <c r="AI1625" s="20" t="s">
        <v>50</v>
      </c>
      <c r="AJ1625" s="20"/>
      <c r="AK1625" s="20"/>
      <c r="AN1625" s="21">
        <v>0</v>
      </c>
      <c r="AO1625" s="21"/>
      <c r="AP1625" s="21"/>
      <c r="AS1625" s="21">
        <v>7465</v>
      </c>
      <c r="AT1625" s="21"/>
      <c r="AU1625" s="21"/>
      <c r="AV1625" s="21"/>
    </row>
    <row r="1626" spans="27:37" ht="7.5" customHeight="1">
      <c r="AA1626" s="20"/>
      <c r="AB1626" s="20"/>
      <c r="AC1626" s="20"/>
      <c r="AD1626" s="20"/>
      <c r="AE1626" s="20"/>
      <c r="AF1626" s="20"/>
      <c r="AG1626" s="20"/>
      <c r="AI1626" s="20"/>
      <c r="AJ1626" s="20"/>
      <c r="AK1626" s="20"/>
    </row>
    <row r="1627" spans="27:37" ht="9.75" customHeight="1">
      <c r="AA1627" s="20"/>
      <c r="AB1627" s="20"/>
      <c r="AC1627" s="20"/>
      <c r="AD1627" s="20"/>
      <c r="AE1627" s="20"/>
      <c r="AF1627" s="20"/>
      <c r="AG1627" s="20"/>
      <c r="AI1627" s="20"/>
      <c r="AJ1627" s="20"/>
      <c r="AK1627" s="20"/>
    </row>
    <row r="1628" ht="6" customHeight="1"/>
    <row r="1629" spans="3:48" ht="12.75">
      <c r="C1629" s="16">
        <v>43882</v>
      </c>
      <c r="D1629" s="16"/>
      <c r="G1629" s="17" t="s">
        <v>30</v>
      </c>
      <c r="H1629" s="17"/>
      <c r="J1629" s="18">
        <v>30225215</v>
      </c>
      <c r="K1629" s="18"/>
      <c r="N1629" s="17" t="s">
        <v>31</v>
      </c>
      <c r="O1629" s="17"/>
      <c r="P1629" s="17"/>
      <c r="Q1629" s="17"/>
      <c r="R1629" s="17"/>
      <c r="S1629" s="17"/>
      <c r="T1629" s="17" t="s">
        <v>607</v>
      </c>
      <c r="U1629" s="17"/>
      <c r="W1629" s="19">
        <v>41064279</v>
      </c>
      <c r="X1629" s="19"/>
      <c r="AA1629" s="20" t="s">
        <v>608</v>
      </c>
      <c r="AB1629" s="20"/>
      <c r="AC1629" s="20"/>
      <c r="AD1629" s="20"/>
      <c r="AE1629" s="20"/>
      <c r="AF1629" s="20"/>
      <c r="AG1629" s="20"/>
      <c r="AI1629" s="20" t="s">
        <v>609</v>
      </c>
      <c r="AJ1629" s="20"/>
      <c r="AK1629" s="20"/>
      <c r="AN1629" s="21">
        <v>1546437.5</v>
      </c>
      <c r="AO1629" s="21"/>
      <c r="AP1629" s="21"/>
      <c r="AS1629" s="21">
        <v>0</v>
      </c>
      <c r="AT1629" s="21"/>
      <c r="AU1629" s="21"/>
      <c r="AV1629" s="21"/>
    </row>
    <row r="1630" spans="27:37" ht="7.5" customHeight="1">
      <c r="AA1630" s="20"/>
      <c r="AB1630" s="20"/>
      <c r="AC1630" s="20"/>
      <c r="AD1630" s="20"/>
      <c r="AE1630" s="20"/>
      <c r="AF1630" s="20"/>
      <c r="AG1630" s="20"/>
      <c r="AI1630" s="20"/>
      <c r="AJ1630" s="20"/>
      <c r="AK1630" s="20"/>
    </row>
    <row r="1631" spans="27:37" ht="9.75" customHeight="1">
      <c r="AA1631" s="20"/>
      <c r="AB1631" s="20"/>
      <c r="AC1631" s="20"/>
      <c r="AD1631" s="20"/>
      <c r="AE1631" s="20"/>
      <c r="AF1631" s="20"/>
      <c r="AG1631" s="20"/>
      <c r="AI1631" s="20"/>
      <c r="AJ1631" s="20"/>
      <c r="AK1631" s="20"/>
    </row>
    <row r="1632" spans="27:33" ht="9.75" customHeight="1">
      <c r="AA1632" s="20"/>
      <c r="AB1632" s="20"/>
      <c r="AC1632" s="20"/>
      <c r="AD1632" s="20"/>
      <c r="AE1632" s="20"/>
      <c r="AF1632" s="20"/>
      <c r="AG1632" s="20"/>
    </row>
    <row r="1633" spans="27:33" ht="9.75" customHeight="1">
      <c r="AA1633" s="20"/>
      <c r="AB1633" s="20"/>
      <c r="AC1633" s="20"/>
      <c r="AD1633" s="20"/>
      <c r="AE1633" s="20"/>
      <c r="AF1633" s="20"/>
      <c r="AG1633" s="20"/>
    </row>
    <row r="1634" spans="27:33" ht="9.75" customHeight="1">
      <c r="AA1634" s="20"/>
      <c r="AB1634" s="20"/>
      <c r="AC1634" s="20"/>
      <c r="AD1634" s="20"/>
      <c r="AE1634" s="20"/>
      <c r="AF1634" s="20"/>
      <c r="AG1634" s="20"/>
    </row>
    <row r="1635" ht="6" customHeight="1"/>
    <row r="1636" spans="3:48" ht="12.75">
      <c r="C1636" s="16">
        <v>43882</v>
      </c>
      <c r="D1636" s="16"/>
      <c r="G1636" s="17" t="s">
        <v>30</v>
      </c>
      <c r="H1636" s="17"/>
      <c r="J1636" s="18">
        <v>30235410</v>
      </c>
      <c r="K1636" s="18"/>
      <c r="N1636" s="17" t="s">
        <v>31</v>
      </c>
      <c r="O1636" s="17"/>
      <c r="P1636" s="17"/>
      <c r="Q1636" s="17"/>
      <c r="R1636" s="17"/>
      <c r="S1636" s="17"/>
      <c r="T1636" s="17" t="s">
        <v>610</v>
      </c>
      <c r="U1636" s="17"/>
      <c r="W1636" s="19">
        <v>41075753</v>
      </c>
      <c r="X1636" s="19"/>
      <c r="AA1636" s="20" t="s">
        <v>611</v>
      </c>
      <c r="AB1636" s="20"/>
      <c r="AC1636" s="20"/>
      <c r="AD1636" s="20"/>
      <c r="AE1636" s="20"/>
      <c r="AF1636" s="20"/>
      <c r="AG1636" s="20"/>
      <c r="AI1636" s="20" t="s">
        <v>612</v>
      </c>
      <c r="AJ1636" s="20"/>
      <c r="AK1636" s="20"/>
      <c r="AN1636" s="21">
        <v>17707.2</v>
      </c>
      <c r="AO1636" s="21"/>
      <c r="AP1636" s="21"/>
      <c r="AS1636" s="21">
        <v>0</v>
      </c>
      <c r="AT1636" s="21"/>
      <c r="AU1636" s="21"/>
      <c r="AV1636" s="21"/>
    </row>
    <row r="1637" spans="27:37" ht="7.5" customHeight="1">
      <c r="AA1637" s="20"/>
      <c r="AB1637" s="20"/>
      <c r="AC1637" s="20"/>
      <c r="AD1637" s="20"/>
      <c r="AE1637" s="20"/>
      <c r="AF1637" s="20"/>
      <c r="AG1637" s="20"/>
      <c r="AI1637" s="20"/>
      <c r="AJ1637" s="20"/>
      <c r="AK1637" s="20"/>
    </row>
    <row r="1638" spans="27:37" ht="9.75" customHeight="1">
      <c r="AA1638" s="20"/>
      <c r="AB1638" s="20"/>
      <c r="AC1638" s="20"/>
      <c r="AD1638" s="20"/>
      <c r="AE1638" s="20"/>
      <c r="AF1638" s="20"/>
      <c r="AG1638" s="20"/>
      <c r="AI1638" s="20"/>
      <c r="AJ1638" s="20"/>
      <c r="AK1638" s="20"/>
    </row>
    <row r="1639" spans="27:33" ht="9.75" customHeight="1">
      <c r="AA1639" s="20"/>
      <c r="AB1639" s="20"/>
      <c r="AC1639" s="20"/>
      <c r="AD1639" s="20"/>
      <c r="AE1639" s="20"/>
      <c r="AF1639" s="20"/>
      <c r="AG1639" s="20"/>
    </row>
    <row r="1640" ht="6" customHeight="1"/>
    <row r="1641" spans="3:48" ht="12.75">
      <c r="C1641" s="16">
        <v>43882</v>
      </c>
      <c r="D1641" s="16"/>
      <c r="G1641" s="17" t="s">
        <v>30</v>
      </c>
      <c r="H1641" s="17"/>
      <c r="J1641" s="18">
        <v>30235565</v>
      </c>
      <c r="K1641" s="18"/>
      <c r="N1641" s="17" t="s">
        <v>31</v>
      </c>
      <c r="O1641" s="17"/>
      <c r="P1641" s="17"/>
      <c r="Q1641" s="17"/>
      <c r="R1641" s="17"/>
      <c r="S1641" s="17"/>
      <c r="T1641" s="17" t="s">
        <v>613</v>
      </c>
      <c r="U1641" s="17"/>
      <c r="W1641" s="19">
        <v>41076104</v>
      </c>
      <c r="X1641" s="19"/>
      <c r="AA1641" s="20" t="s">
        <v>614</v>
      </c>
      <c r="AB1641" s="20"/>
      <c r="AC1641" s="20"/>
      <c r="AD1641" s="20"/>
      <c r="AE1641" s="20"/>
      <c r="AF1641" s="20"/>
      <c r="AG1641" s="20"/>
      <c r="AI1641" s="20" t="s">
        <v>615</v>
      </c>
      <c r="AJ1641" s="20"/>
      <c r="AK1641" s="20"/>
      <c r="AN1641" s="21">
        <v>23333.1</v>
      </c>
      <c r="AO1641" s="21"/>
      <c r="AP1641" s="21"/>
      <c r="AS1641" s="21">
        <v>0</v>
      </c>
      <c r="AT1641" s="21"/>
      <c r="AU1641" s="21"/>
      <c r="AV1641" s="21"/>
    </row>
    <row r="1642" spans="27:37" ht="7.5" customHeight="1">
      <c r="AA1642" s="20"/>
      <c r="AB1642" s="20"/>
      <c r="AC1642" s="20"/>
      <c r="AD1642" s="20"/>
      <c r="AE1642" s="20"/>
      <c r="AF1642" s="20"/>
      <c r="AG1642" s="20"/>
      <c r="AI1642" s="20"/>
      <c r="AJ1642" s="20"/>
      <c r="AK1642" s="20"/>
    </row>
    <row r="1643" spans="27:37" ht="9.75" customHeight="1">
      <c r="AA1643" s="20"/>
      <c r="AB1643" s="20"/>
      <c r="AC1643" s="20"/>
      <c r="AD1643" s="20"/>
      <c r="AE1643" s="20"/>
      <c r="AF1643" s="20"/>
      <c r="AG1643" s="20"/>
      <c r="AI1643" s="20"/>
      <c r="AJ1643" s="20"/>
      <c r="AK1643" s="20"/>
    </row>
    <row r="1644" spans="27:33" ht="9.75" customHeight="1">
      <c r="AA1644" s="20"/>
      <c r="AB1644" s="20"/>
      <c r="AC1644" s="20"/>
      <c r="AD1644" s="20"/>
      <c r="AE1644" s="20"/>
      <c r="AF1644" s="20"/>
      <c r="AG1644" s="20"/>
    </row>
    <row r="1645" spans="27:33" ht="9.75" customHeight="1">
      <c r="AA1645" s="20"/>
      <c r="AB1645" s="20"/>
      <c r="AC1645" s="20"/>
      <c r="AD1645" s="20"/>
      <c r="AE1645" s="20"/>
      <c r="AF1645" s="20"/>
      <c r="AG1645" s="20"/>
    </row>
    <row r="1646" spans="27:33" ht="9.75" customHeight="1">
      <c r="AA1646" s="20"/>
      <c r="AB1646" s="20"/>
      <c r="AC1646" s="20"/>
      <c r="AD1646" s="20"/>
      <c r="AE1646" s="20"/>
      <c r="AF1646" s="20"/>
      <c r="AG1646" s="20"/>
    </row>
    <row r="1647" spans="27:33" ht="9.75" customHeight="1">
      <c r="AA1647" s="20"/>
      <c r="AB1647" s="20"/>
      <c r="AC1647" s="20"/>
      <c r="AD1647" s="20"/>
      <c r="AE1647" s="20"/>
      <c r="AF1647" s="20"/>
      <c r="AG1647" s="20"/>
    </row>
    <row r="1648" ht="6" customHeight="1"/>
    <row r="1649" spans="3:48" ht="12.75">
      <c r="C1649" s="16">
        <v>43882</v>
      </c>
      <c r="D1649" s="16"/>
      <c r="G1649" s="17" t="s">
        <v>30</v>
      </c>
      <c r="H1649" s="17"/>
      <c r="J1649" s="18">
        <v>30235580</v>
      </c>
      <c r="K1649" s="18"/>
      <c r="N1649" s="17" t="s">
        <v>31</v>
      </c>
      <c r="O1649" s="17"/>
      <c r="P1649" s="17"/>
      <c r="Q1649" s="17"/>
      <c r="R1649" s="17"/>
      <c r="S1649" s="17"/>
      <c r="T1649" s="17" t="s">
        <v>616</v>
      </c>
      <c r="U1649" s="17"/>
      <c r="W1649" s="19">
        <v>41076149</v>
      </c>
      <c r="X1649" s="19"/>
      <c r="AA1649" s="20" t="s">
        <v>617</v>
      </c>
      <c r="AB1649" s="20"/>
      <c r="AC1649" s="20"/>
      <c r="AD1649" s="20"/>
      <c r="AE1649" s="20"/>
      <c r="AF1649" s="20"/>
      <c r="AG1649" s="20"/>
      <c r="AI1649" s="20" t="s">
        <v>618</v>
      </c>
      <c r="AJ1649" s="20"/>
      <c r="AK1649" s="20"/>
      <c r="AN1649" s="21">
        <v>22950</v>
      </c>
      <c r="AO1649" s="21"/>
      <c r="AP1649" s="21"/>
      <c r="AS1649" s="21">
        <v>0</v>
      </c>
      <c r="AT1649" s="21"/>
      <c r="AU1649" s="21"/>
      <c r="AV1649" s="21"/>
    </row>
    <row r="1650" spans="27:37" ht="7.5" customHeight="1">
      <c r="AA1650" s="20"/>
      <c r="AB1650" s="20"/>
      <c r="AC1650" s="20"/>
      <c r="AD1650" s="20"/>
      <c r="AE1650" s="20"/>
      <c r="AF1650" s="20"/>
      <c r="AG1650" s="20"/>
      <c r="AI1650" s="20"/>
      <c r="AJ1650" s="20"/>
      <c r="AK1650" s="20"/>
    </row>
    <row r="1651" spans="27:33" ht="9.75" customHeight="1">
      <c r="AA1651" s="20"/>
      <c r="AB1651" s="20"/>
      <c r="AC1651" s="20"/>
      <c r="AD1651" s="20"/>
      <c r="AE1651" s="20"/>
      <c r="AF1651" s="20"/>
      <c r="AG1651" s="20"/>
    </row>
    <row r="1652" spans="27:33" ht="9.75" customHeight="1">
      <c r="AA1652" s="20"/>
      <c r="AB1652" s="20"/>
      <c r="AC1652" s="20"/>
      <c r="AD1652" s="20"/>
      <c r="AE1652" s="20"/>
      <c r="AF1652" s="20"/>
      <c r="AG1652" s="20"/>
    </row>
    <row r="1653" spans="27:33" ht="9.75" customHeight="1">
      <c r="AA1653" s="20"/>
      <c r="AB1653" s="20"/>
      <c r="AC1653" s="20"/>
      <c r="AD1653" s="20"/>
      <c r="AE1653" s="20"/>
      <c r="AF1653" s="20"/>
      <c r="AG1653" s="20"/>
    </row>
    <row r="1654" ht="6" customHeight="1"/>
    <row r="1655" spans="3:48" ht="12.75">
      <c r="C1655" s="16">
        <v>43885</v>
      </c>
      <c r="D1655" s="16"/>
      <c r="G1655" s="17" t="s">
        <v>30</v>
      </c>
      <c r="H1655" s="17"/>
      <c r="J1655" s="18">
        <v>30242358</v>
      </c>
      <c r="K1655" s="18"/>
      <c r="N1655" s="17" t="s">
        <v>31</v>
      </c>
      <c r="O1655" s="17"/>
      <c r="P1655" s="17"/>
      <c r="Q1655" s="17"/>
      <c r="R1655" s="17"/>
      <c r="S1655" s="17"/>
      <c r="T1655" s="17" t="s">
        <v>619</v>
      </c>
      <c r="U1655" s="17"/>
      <c r="W1655" s="19">
        <v>41087578</v>
      </c>
      <c r="X1655" s="19"/>
      <c r="AA1655" s="20" t="s">
        <v>620</v>
      </c>
      <c r="AB1655" s="20"/>
      <c r="AC1655" s="20"/>
      <c r="AD1655" s="20"/>
      <c r="AE1655" s="20"/>
      <c r="AF1655" s="20"/>
      <c r="AG1655" s="20"/>
      <c r="AI1655" s="20" t="s">
        <v>365</v>
      </c>
      <c r="AJ1655" s="20"/>
      <c r="AK1655" s="20"/>
      <c r="AN1655" s="21">
        <v>319506.1</v>
      </c>
      <c r="AO1655" s="21"/>
      <c r="AP1655" s="21"/>
      <c r="AS1655" s="21">
        <v>0</v>
      </c>
      <c r="AT1655" s="21"/>
      <c r="AU1655" s="21"/>
      <c r="AV1655" s="21"/>
    </row>
    <row r="1656" spans="27:37" ht="7.5" customHeight="1">
      <c r="AA1656" s="20"/>
      <c r="AB1656" s="20"/>
      <c r="AC1656" s="20"/>
      <c r="AD1656" s="20"/>
      <c r="AE1656" s="20"/>
      <c r="AF1656" s="20"/>
      <c r="AG1656" s="20"/>
      <c r="AI1656" s="20"/>
      <c r="AJ1656" s="20"/>
      <c r="AK1656" s="20"/>
    </row>
    <row r="1657" spans="27:37" ht="9.75" customHeight="1">
      <c r="AA1657" s="20"/>
      <c r="AB1657" s="20"/>
      <c r="AC1657" s="20"/>
      <c r="AD1657" s="20"/>
      <c r="AE1657" s="20"/>
      <c r="AF1657" s="20"/>
      <c r="AG1657" s="20"/>
      <c r="AI1657" s="20"/>
      <c r="AJ1657" s="20"/>
      <c r="AK1657" s="20"/>
    </row>
    <row r="1658" spans="27:33" ht="9.75" customHeight="1">
      <c r="AA1658" s="20"/>
      <c r="AB1658" s="20"/>
      <c r="AC1658" s="20"/>
      <c r="AD1658" s="20"/>
      <c r="AE1658" s="20"/>
      <c r="AF1658" s="20"/>
      <c r="AG1658" s="20"/>
    </row>
    <row r="1659" ht="6" customHeight="1"/>
    <row r="1660" spans="3:48" ht="12.75">
      <c r="C1660" s="16">
        <v>43885</v>
      </c>
      <c r="D1660" s="16"/>
      <c r="G1660" s="17" t="s">
        <v>30</v>
      </c>
      <c r="H1660" s="17"/>
      <c r="J1660" s="18">
        <v>30247862</v>
      </c>
      <c r="K1660" s="18"/>
      <c r="N1660" s="17" t="s">
        <v>31</v>
      </c>
      <c r="O1660" s="17"/>
      <c r="P1660" s="17"/>
      <c r="Q1660" s="17"/>
      <c r="R1660" s="17"/>
      <c r="S1660" s="17"/>
      <c r="T1660" s="17" t="s">
        <v>621</v>
      </c>
      <c r="U1660" s="17"/>
      <c r="W1660" s="19">
        <v>41094277</v>
      </c>
      <c r="X1660" s="19"/>
      <c r="AA1660" s="20" t="s">
        <v>622</v>
      </c>
      <c r="AB1660" s="20"/>
      <c r="AC1660" s="20"/>
      <c r="AD1660" s="20"/>
      <c r="AE1660" s="20"/>
      <c r="AF1660" s="20"/>
      <c r="AG1660" s="20"/>
      <c r="AI1660" s="20" t="s">
        <v>623</v>
      </c>
      <c r="AJ1660" s="20"/>
      <c r="AK1660" s="20"/>
      <c r="AN1660" s="21">
        <v>58590</v>
      </c>
      <c r="AO1660" s="21"/>
      <c r="AP1660" s="21"/>
      <c r="AS1660" s="21">
        <v>0</v>
      </c>
      <c r="AT1660" s="21"/>
      <c r="AU1660" s="21"/>
      <c r="AV1660" s="21"/>
    </row>
    <row r="1661" spans="27:37" ht="7.5" customHeight="1">
      <c r="AA1661" s="20"/>
      <c r="AB1661" s="20"/>
      <c r="AC1661" s="20"/>
      <c r="AD1661" s="20"/>
      <c r="AE1661" s="20"/>
      <c r="AF1661" s="20"/>
      <c r="AG1661" s="20"/>
      <c r="AI1661" s="20"/>
      <c r="AJ1661" s="20"/>
      <c r="AK1661" s="20"/>
    </row>
    <row r="1662" spans="27:37" ht="9.75" customHeight="1">
      <c r="AA1662" s="20"/>
      <c r="AB1662" s="20"/>
      <c r="AC1662" s="20"/>
      <c r="AD1662" s="20"/>
      <c r="AE1662" s="20"/>
      <c r="AF1662" s="20"/>
      <c r="AG1662" s="20"/>
      <c r="AI1662" s="20"/>
      <c r="AJ1662" s="20"/>
      <c r="AK1662" s="20"/>
    </row>
    <row r="1663" spans="27:33" ht="9.75" customHeight="1">
      <c r="AA1663" s="20"/>
      <c r="AB1663" s="20"/>
      <c r="AC1663" s="20"/>
      <c r="AD1663" s="20"/>
      <c r="AE1663" s="20"/>
      <c r="AF1663" s="20"/>
      <c r="AG1663" s="20"/>
    </row>
    <row r="1664" spans="27:33" ht="9.75" customHeight="1">
      <c r="AA1664" s="20"/>
      <c r="AB1664" s="20"/>
      <c r="AC1664" s="20"/>
      <c r="AD1664" s="20"/>
      <c r="AE1664" s="20"/>
      <c r="AF1664" s="20"/>
      <c r="AG1664" s="20"/>
    </row>
    <row r="1665" spans="27:33" ht="9.75" customHeight="1">
      <c r="AA1665" s="20"/>
      <c r="AB1665" s="20"/>
      <c r="AC1665" s="20"/>
      <c r="AD1665" s="20"/>
      <c r="AE1665" s="20"/>
      <c r="AF1665" s="20"/>
      <c r="AG1665" s="20"/>
    </row>
    <row r="1666" spans="27:33" ht="9.75" customHeight="1">
      <c r="AA1666" s="20"/>
      <c r="AB1666" s="20"/>
      <c r="AC1666" s="20"/>
      <c r="AD1666" s="20"/>
      <c r="AE1666" s="20"/>
      <c r="AF1666" s="20"/>
      <c r="AG1666" s="20"/>
    </row>
    <row r="1667" ht="6" customHeight="1"/>
    <row r="1668" spans="3:48" ht="12.75">
      <c r="C1668" s="16">
        <v>43885</v>
      </c>
      <c r="D1668" s="16"/>
      <c r="G1668" s="17" t="s">
        <v>30</v>
      </c>
      <c r="H1668" s="17"/>
      <c r="J1668" s="18">
        <v>30247916</v>
      </c>
      <c r="K1668" s="18"/>
      <c r="N1668" s="17" t="s">
        <v>31</v>
      </c>
      <c r="O1668" s="17"/>
      <c r="P1668" s="17"/>
      <c r="Q1668" s="17"/>
      <c r="R1668" s="17"/>
      <c r="S1668" s="17"/>
      <c r="T1668" s="17" t="s">
        <v>624</v>
      </c>
      <c r="U1668" s="17"/>
      <c r="W1668" s="19">
        <v>41094438</v>
      </c>
      <c r="X1668" s="19"/>
      <c r="AA1668" s="20" t="s">
        <v>625</v>
      </c>
      <c r="AB1668" s="20"/>
      <c r="AC1668" s="20"/>
      <c r="AD1668" s="20"/>
      <c r="AE1668" s="20"/>
      <c r="AF1668" s="20"/>
      <c r="AG1668" s="20"/>
      <c r="AI1668" s="20" t="s">
        <v>626</v>
      </c>
      <c r="AJ1668" s="20"/>
      <c r="AK1668" s="20"/>
      <c r="AN1668" s="21">
        <v>1000</v>
      </c>
      <c r="AO1668" s="21"/>
      <c r="AP1668" s="21"/>
      <c r="AS1668" s="21">
        <v>0</v>
      </c>
      <c r="AT1668" s="21"/>
      <c r="AU1668" s="21"/>
      <c r="AV1668" s="21"/>
    </row>
    <row r="1669" spans="27:37" ht="7.5" customHeight="1">
      <c r="AA1669" s="20"/>
      <c r="AB1669" s="20"/>
      <c r="AC1669" s="20"/>
      <c r="AD1669" s="20"/>
      <c r="AE1669" s="20"/>
      <c r="AF1669" s="20"/>
      <c r="AG1669" s="20"/>
      <c r="AI1669" s="20"/>
      <c r="AJ1669" s="20"/>
      <c r="AK1669" s="20"/>
    </row>
    <row r="1670" spans="27:37" ht="9.75" customHeight="1">
      <c r="AA1670" s="20"/>
      <c r="AB1670" s="20"/>
      <c r="AC1670" s="20"/>
      <c r="AD1670" s="20"/>
      <c r="AE1670" s="20"/>
      <c r="AF1670" s="20"/>
      <c r="AG1670" s="20"/>
      <c r="AI1670" s="20"/>
      <c r="AJ1670" s="20"/>
      <c r="AK1670" s="20"/>
    </row>
    <row r="1671" spans="27:37" ht="9.75" customHeight="1">
      <c r="AA1671" s="20"/>
      <c r="AB1671" s="20"/>
      <c r="AC1671" s="20"/>
      <c r="AD1671" s="20"/>
      <c r="AE1671" s="20"/>
      <c r="AF1671" s="20"/>
      <c r="AG1671" s="20"/>
      <c r="AI1671" s="20"/>
      <c r="AJ1671" s="20"/>
      <c r="AK1671" s="20"/>
    </row>
    <row r="1672" spans="27:33" ht="9.75" customHeight="1">
      <c r="AA1672" s="20"/>
      <c r="AB1672" s="20"/>
      <c r="AC1672" s="20"/>
      <c r="AD1672" s="20"/>
      <c r="AE1672" s="20"/>
      <c r="AF1672" s="20"/>
      <c r="AG1672" s="20"/>
    </row>
    <row r="1673" ht="6" customHeight="1"/>
    <row r="1674" spans="3:48" ht="12.75">
      <c r="C1674" s="16">
        <v>43885</v>
      </c>
      <c r="D1674" s="16"/>
      <c r="G1674" s="17" t="s">
        <v>30</v>
      </c>
      <c r="H1674" s="17"/>
      <c r="J1674" s="18">
        <v>30247928</v>
      </c>
      <c r="K1674" s="18"/>
      <c r="N1674" s="17" t="s">
        <v>31</v>
      </c>
      <c r="O1674" s="17"/>
      <c r="P1674" s="17"/>
      <c r="Q1674" s="17"/>
      <c r="R1674" s="17"/>
      <c r="S1674" s="17"/>
      <c r="T1674" s="17" t="s">
        <v>627</v>
      </c>
      <c r="U1674" s="17"/>
      <c r="W1674" s="19">
        <v>41094455</v>
      </c>
      <c r="X1674" s="19"/>
      <c r="AA1674" s="20" t="s">
        <v>628</v>
      </c>
      <c r="AB1674" s="20"/>
      <c r="AC1674" s="20"/>
      <c r="AD1674" s="20"/>
      <c r="AE1674" s="20"/>
      <c r="AF1674" s="20"/>
      <c r="AG1674" s="20"/>
      <c r="AI1674" s="20" t="s">
        <v>626</v>
      </c>
      <c r="AJ1674" s="20"/>
      <c r="AK1674" s="20"/>
      <c r="AN1674" s="21">
        <v>841.49</v>
      </c>
      <c r="AO1674" s="21"/>
      <c r="AP1674" s="21"/>
      <c r="AS1674" s="21">
        <v>0</v>
      </c>
      <c r="AT1674" s="21"/>
      <c r="AU1674" s="21"/>
      <c r="AV1674" s="21"/>
    </row>
    <row r="1675" spans="27:37" ht="7.5" customHeight="1">
      <c r="AA1675" s="20"/>
      <c r="AB1675" s="20"/>
      <c r="AC1675" s="20"/>
      <c r="AD1675" s="20"/>
      <c r="AE1675" s="20"/>
      <c r="AF1675" s="20"/>
      <c r="AG1675" s="20"/>
      <c r="AI1675" s="20"/>
      <c r="AJ1675" s="20"/>
      <c r="AK1675" s="20"/>
    </row>
    <row r="1676" spans="27:37" ht="9.75" customHeight="1">
      <c r="AA1676" s="20"/>
      <c r="AB1676" s="20"/>
      <c r="AC1676" s="20"/>
      <c r="AD1676" s="20"/>
      <c r="AE1676" s="20"/>
      <c r="AF1676" s="20"/>
      <c r="AG1676" s="20"/>
      <c r="AI1676" s="20"/>
      <c r="AJ1676" s="20"/>
      <c r="AK1676" s="20"/>
    </row>
    <row r="1677" spans="27:37" ht="9.75" customHeight="1">
      <c r="AA1677" s="20"/>
      <c r="AB1677" s="20"/>
      <c r="AC1677" s="20"/>
      <c r="AD1677" s="20"/>
      <c r="AE1677" s="20"/>
      <c r="AF1677" s="20"/>
      <c r="AG1677" s="20"/>
      <c r="AI1677" s="20"/>
      <c r="AJ1677" s="20"/>
      <c r="AK1677" s="20"/>
    </row>
    <row r="1678" spans="27:33" ht="9.75" customHeight="1">
      <c r="AA1678" s="20"/>
      <c r="AB1678" s="20"/>
      <c r="AC1678" s="20"/>
      <c r="AD1678" s="20"/>
      <c r="AE1678" s="20"/>
      <c r="AF1678" s="20"/>
      <c r="AG1678" s="20"/>
    </row>
    <row r="1679" ht="6" customHeight="1"/>
    <row r="1680" spans="3:48" ht="12.75">
      <c r="C1680" s="16">
        <v>43885</v>
      </c>
      <c r="D1680" s="16"/>
      <c r="G1680" s="17" t="s">
        <v>30</v>
      </c>
      <c r="H1680" s="17"/>
      <c r="J1680" s="18">
        <v>30247940</v>
      </c>
      <c r="K1680" s="18"/>
      <c r="N1680" s="17" t="s">
        <v>31</v>
      </c>
      <c r="O1680" s="17"/>
      <c r="P1680" s="17"/>
      <c r="Q1680" s="17"/>
      <c r="R1680" s="17"/>
      <c r="S1680" s="17"/>
      <c r="T1680" s="17" t="s">
        <v>629</v>
      </c>
      <c r="U1680" s="17"/>
      <c r="W1680" s="19">
        <v>41094468</v>
      </c>
      <c r="X1680" s="19"/>
      <c r="AA1680" s="20" t="s">
        <v>630</v>
      </c>
      <c r="AB1680" s="20"/>
      <c r="AC1680" s="20"/>
      <c r="AD1680" s="20"/>
      <c r="AE1680" s="20"/>
      <c r="AF1680" s="20"/>
      <c r="AG1680" s="20"/>
      <c r="AI1680" s="20" t="s">
        <v>626</v>
      </c>
      <c r="AJ1680" s="20"/>
      <c r="AK1680" s="20"/>
      <c r="AN1680" s="21">
        <v>227.06</v>
      </c>
      <c r="AO1680" s="21"/>
      <c r="AP1680" s="21"/>
      <c r="AS1680" s="21">
        <v>0</v>
      </c>
      <c r="AT1680" s="21"/>
      <c r="AU1680" s="21"/>
      <c r="AV1680" s="21"/>
    </row>
    <row r="1681" spans="27:37" ht="7.5" customHeight="1">
      <c r="AA1681" s="20"/>
      <c r="AB1681" s="20"/>
      <c r="AC1681" s="20"/>
      <c r="AD1681" s="20"/>
      <c r="AE1681" s="20"/>
      <c r="AF1681" s="20"/>
      <c r="AG1681" s="20"/>
      <c r="AI1681" s="20"/>
      <c r="AJ1681" s="20"/>
      <c r="AK1681" s="20"/>
    </row>
    <row r="1682" spans="27:37" ht="9.75" customHeight="1">
      <c r="AA1682" s="20"/>
      <c r="AB1682" s="20"/>
      <c r="AC1682" s="20"/>
      <c r="AD1682" s="20"/>
      <c r="AE1682" s="20"/>
      <c r="AF1682" s="20"/>
      <c r="AG1682" s="20"/>
      <c r="AI1682" s="20"/>
      <c r="AJ1682" s="20"/>
      <c r="AK1682" s="20"/>
    </row>
    <row r="1683" spans="27:37" ht="9.75" customHeight="1">
      <c r="AA1683" s="20"/>
      <c r="AB1683" s="20"/>
      <c r="AC1683" s="20"/>
      <c r="AD1683" s="20"/>
      <c r="AE1683" s="20"/>
      <c r="AF1683" s="20"/>
      <c r="AG1683" s="20"/>
      <c r="AI1683" s="20"/>
      <c r="AJ1683" s="20"/>
      <c r="AK1683" s="20"/>
    </row>
    <row r="1684" spans="27:33" ht="9.75" customHeight="1">
      <c r="AA1684" s="20"/>
      <c r="AB1684" s="20"/>
      <c r="AC1684" s="20"/>
      <c r="AD1684" s="20"/>
      <c r="AE1684" s="20"/>
      <c r="AF1684" s="20"/>
      <c r="AG1684" s="20"/>
    </row>
    <row r="1685" ht="6" customHeight="1"/>
    <row r="1686" spans="3:48" ht="12.75">
      <c r="C1686" s="16">
        <v>43885</v>
      </c>
      <c r="D1686" s="16"/>
      <c r="G1686" s="17" t="s">
        <v>30</v>
      </c>
      <c r="H1686" s="17"/>
      <c r="J1686" s="18">
        <v>30247983</v>
      </c>
      <c r="K1686" s="18"/>
      <c r="N1686" s="17" t="s">
        <v>31</v>
      </c>
      <c r="O1686" s="17"/>
      <c r="P1686" s="17"/>
      <c r="Q1686" s="17"/>
      <c r="R1686" s="17"/>
      <c r="S1686" s="17"/>
      <c r="T1686" s="17" t="s">
        <v>631</v>
      </c>
      <c r="U1686" s="17"/>
      <c r="W1686" s="19">
        <v>41094527</v>
      </c>
      <c r="X1686" s="19"/>
      <c r="AA1686" s="20" t="s">
        <v>632</v>
      </c>
      <c r="AB1686" s="20"/>
      <c r="AC1686" s="20"/>
      <c r="AD1686" s="20"/>
      <c r="AE1686" s="20"/>
      <c r="AF1686" s="20"/>
      <c r="AG1686" s="20"/>
      <c r="AI1686" s="20" t="s">
        <v>626</v>
      </c>
      <c r="AJ1686" s="20"/>
      <c r="AK1686" s="20"/>
      <c r="AN1686" s="21">
        <v>90</v>
      </c>
      <c r="AO1686" s="21"/>
      <c r="AP1686" s="21"/>
      <c r="AS1686" s="21">
        <v>0</v>
      </c>
      <c r="AT1686" s="21"/>
      <c r="AU1686" s="21"/>
      <c r="AV1686" s="21"/>
    </row>
    <row r="1687" spans="27:37" ht="7.5" customHeight="1">
      <c r="AA1687" s="20"/>
      <c r="AB1687" s="20"/>
      <c r="AC1687" s="20"/>
      <c r="AD1687" s="20"/>
      <c r="AE1687" s="20"/>
      <c r="AF1687" s="20"/>
      <c r="AG1687" s="20"/>
      <c r="AI1687" s="20"/>
      <c r="AJ1687" s="20"/>
      <c r="AK1687" s="20"/>
    </row>
    <row r="1688" spans="27:37" ht="9.75" customHeight="1">
      <c r="AA1688" s="20"/>
      <c r="AB1688" s="20"/>
      <c r="AC1688" s="20"/>
      <c r="AD1688" s="20"/>
      <c r="AE1688" s="20"/>
      <c r="AF1688" s="20"/>
      <c r="AG1688" s="20"/>
      <c r="AI1688" s="20"/>
      <c r="AJ1688" s="20"/>
      <c r="AK1688" s="20"/>
    </row>
    <row r="1689" spans="27:37" ht="9.75" customHeight="1">
      <c r="AA1689" s="20"/>
      <c r="AB1689" s="20"/>
      <c r="AC1689" s="20"/>
      <c r="AD1689" s="20"/>
      <c r="AE1689" s="20"/>
      <c r="AF1689" s="20"/>
      <c r="AG1689" s="20"/>
      <c r="AI1689" s="20"/>
      <c r="AJ1689" s="20"/>
      <c r="AK1689" s="20"/>
    </row>
    <row r="1690" spans="27:33" ht="9.75" customHeight="1">
      <c r="AA1690" s="20"/>
      <c r="AB1690" s="20"/>
      <c r="AC1690" s="20"/>
      <c r="AD1690" s="20"/>
      <c r="AE1690" s="20"/>
      <c r="AF1690" s="20"/>
      <c r="AG1690" s="20"/>
    </row>
    <row r="1691" ht="6" customHeight="1"/>
    <row r="1692" spans="3:48" ht="12.75">
      <c r="C1692" s="16">
        <v>43885</v>
      </c>
      <c r="D1692" s="16"/>
      <c r="G1692" s="17" t="s">
        <v>30</v>
      </c>
      <c r="H1692" s="17"/>
      <c r="J1692" s="18">
        <v>30248003</v>
      </c>
      <c r="K1692" s="18"/>
      <c r="N1692" s="17" t="s">
        <v>31</v>
      </c>
      <c r="O1692" s="17"/>
      <c r="P1692" s="17"/>
      <c r="Q1692" s="17"/>
      <c r="R1692" s="17"/>
      <c r="S1692" s="17"/>
      <c r="T1692" s="17" t="s">
        <v>633</v>
      </c>
      <c r="U1692" s="17"/>
      <c r="W1692" s="19">
        <v>41094558</v>
      </c>
      <c r="X1692" s="19"/>
      <c r="AA1692" s="20" t="s">
        <v>634</v>
      </c>
      <c r="AB1692" s="20"/>
      <c r="AC1692" s="20"/>
      <c r="AD1692" s="20"/>
      <c r="AE1692" s="20"/>
      <c r="AF1692" s="20"/>
      <c r="AG1692" s="20"/>
      <c r="AI1692" s="20" t="s">
        <v>104</v>
      </c>
      <c r="AJ1692" s="20"/>
      <c r="AK1692" s="20"/>
      <c r="AN1692" s="21">
        <v>25000</v>
      </c>
      <c r="AO1692" s="21"/>
      <c r="AP1692" s="21"/>
      <c r="AS1692" s="21">
        <v>0</v>
      </c>
      <c r="AT1692" s="21"/>
      <c r="AU1692" s="21"/>
      <c r="AV1692" s="21"/>
    </row>
    <row r="1693" spans="27:37" ht="7.5" customHeight="1">
      <c r="AA1693" s="20"/>
      <c r="AB1693" s="20"/>
      <c r="AC1693" s="20"/>
      <c r="AD1693" s="20"/>
      <c r="AE1693" s="20"/>
      <c r="AF1693" s="20"/>
      <c r="AG1693" s="20"/>
      <c r="AI1693" s="20"/>
      <c r="AJ1693" s="20"/>
      <c r="AK1693" s="20"/>
    </row>
    <row r="1694" spans="27:37" ht="9.75" customHeight="1">
      <c r="AA1694" s="20"/>
      <c r="AB1694" s="20"/>
      <c r="AC1694" s="20"/>
      <c r="AD1694" s="20"/>
      <c r="AE1694" s="20"/>
      <c r="AF1694" s="20"/>
      <c r="AG1694" s="20"/>
      <c r="AI1694" s="20"/>
      <c r="AJ1694" s="20"/>
      <c r="AK1694" s="20"/>
    </row>
    <row r="1695" spans="27:33" ht="9.75" customHeight="1">
      <c r="AA1695" s="20"/>
      <c r="AB1695" s="20"/>
      <c r="AC1695" s="20"/>
      <c r="AD1695" s="20"/>
      <c r="AE1695" s="20"/>
      <c r="AF1695" s="20"/>
      <c r="AG1695" s="20"/>
    </row>
    <row r="1696" spans="27:33" ht="9.75" customHeight="1">
      <c r="AA1696" s="20"/>
      <c r="AB1696" s="20"/>
      <c r="AC1696" s="20"/>
      <c r="AD1696" s="20"/>
      <c r="AE1696" s="20"/>
      <c r="AF1696" s="20"/>
      <c r="AG1696" s="20"/>
    </row>
    <row r="1697" spans="27:33" ht="9.75" customHeight="1">
      <c r="AA1697" s="20"/>
      <c r="AB1697" s="20"/>
      <c r="AC1697" s="20"/>
      <c r="AD1697" s="20"/>
      <c r="AE1697" s="20"/>
      <c r="AF1697" s="20"/>
      <c r="AG1697" s="20"/>
    </row>
    <row r="1698" spans="27:33" ht="9.75" customHeight="1">
      <c r="AA1698" s="20"/>
      <c r="AB1698" s="20"/>
      <c r="AC1698" s="20"/>
      <c r="AD1698" s="20"/>
      <c r="AE1698" s="20"/>
      <c r="AF1698" s="20"/>
      <c r="AG1698" s="20"/>
    </row>
    <row r="1699" ht="6" customHeight="1"/>
    <row r="1700" spans="3:48" ht="12.75">
      <c r="C1700" s="16">
        <v>43885</v>
      </c>
      <c r="D1700" s="16"/>
      <c r="G1700" s="17" t="s">
        <v>30</v>
      </c>
      <c r="H1700" s="17"/>
      <c r="J1700" s="18">
        <v>30248020</v>
      </c>
      <c r="K1700" s="18"/>
      <c r="N1700" s="17" t="s">
        <v>31</v>
      </c>
      <c r="O1700" s="17"/>
      <c r="P1700" s="17"/>
      <c r="Q1700" s="17"/>
      <c r="R1700" s="17"/>
      <c r="S1700" s="17"/>
      <c r="T1700" s="17" t="s">
        <v>635</v>
      </c>
      <c r="U1700" s="17"/>
      <c r="W1700" s="19">
        <v>41094578</v>
      </c>
      <c r="X1700" s="19"/>
      <c r="AA1700" s="20" t="s">
        <v>636</v>
      </c>
      <c r="AB1700" s="20"/>
      <c r="AC1700" s="20"/>
      <c r="AD1700" s="20"/>
      <c r="AE1700" s="20"/>
      <c r="AF1700" s="20"/>
      <c r="AG1700" s="20"/>
      <c r="AI1700" s="20" t="s">
        <v>104</v>
      </c>
      <c r="AJ1700" s="20"/>
      <c r="AK1700" s="20"/>
      <c r="AN1700" s="21">
        <v>5000</v>
      </c>
      <c r="AO1700" s="21"/>
      <c r="AP1700" s="21"/>
      <c r="AS1700" s="21">
        <v>0</v>
      </c>
      <c r="AT1700" s="21"/>
      <c r="AU1700" s="21"/>
      <c r="AV1700" s="21"/>
    </row>
    <row r="1701" spans="27:37" ht="7.5" customHeight="1">
      <c r="AA1701" s="20"/>
      <c r="AB1701" s="20"/>
      <c r="AC1701" s="20"/>
      <c r="AD1701" s="20"/>
      <c r="AE1701" s="20"/>
      <c r="AF1701" s="20"/>
      <c r="AG1701" s="20"/>
      <c r="AI1701" s="20"/>
      <c r="AJ1701" s="20"/>
      <c r="AK1701" s="20"/>
    </row>
    <row r="1702" spans="27:37" ht="9.75" customHeight="1">
      <c r="AA1702" s="20"/>
      <c r="AB1702" s="20"/>
      <c r="AC1702" s="20"/>
      <c r="AD1702" s="20"/>
      <c r="AE1702" s="20"/>
      <c r="AF1702" s="20"/>
      <c r="AG1702" s="20"/>
      <c r="AI1702" s="20"/>
      <c r="AJ1702" s="20"/>
      <c r="AK1702" s="20"/>
    </row>
    <row r="1703" spans="27:33" ht="9.75" customHeight="1">
      <c r="AA1703" s="20"/>
      <c r="AB1703" s="20"/>
      <c r="AC1703" s="20"/>
      <c r="AD1703" s="20"/>
      <c r="AE1703" s="20"/>
      <c r="AF1703" s="20"/>
      <c r="AG1703" s="20"/>
    </row>
    <row r="1704" spans="27:33" ht="9.75" customHeight="1">
      <c r="AA1704" s="20"/>
      <c r="AB1704" s="20"/>
      <c r="AC1704" s="20"/>
      <c r="AD1704" s="20"/>
      <c r="AE1704" s="20"/>
      <c r="AF1704" s="20"/>
      <c r="AG1704" s="20"/>
    </row>
    <row r="1705" spans="27:33" ht="9.75" customHeight="1">
      <c r="AA1705" s="20"/>
      <c r="AB1705" s="20"/>
      <c r="AC1705" s="20"/>
      <c r="AD1705" s="20"/>
      <c r="AE1705" s="20"/>
      <c r="AF1705" s="20"/>
      <c r="AG1705" s="20"/>
    </row>
    <row r="1706" spans="27:33" ht="9.75" customHeight="1">
      <c r="AA1706" s="20"/>
      <c r="AB1706" s="20"/>
      <c r="AC1706" s="20"/>
      <c r="AD1706" s="20"/>
      <c r="AE1706" s="20"/>
      <c r="AF1706" s="20"/>
      <c r="AG1706" s="20"/>
    </row>
    <row r="1707" spans="27:33" ht="9.75" customHeight="1">
      <c r="AA1707" s="20"/>
      <c r="AB1707" s="20"/>
      <c r="AC1707" s="20"/>
      <c r="AD1707" s="20"/>
      <c r="AE1707" s="20"/>
      <c r="AF1707" s="20"/>
      <c r="AG1707" s="20"/>
    </row>
    <row r="1708" ht="6" customHeight="1"/>
    <row r="1709" spans="3:48" ht="12.75">
      <c r="C1709" s="16">
        <v>43885</v>
      </c>
      <c r="D1709" s="16"/>
      <c r="G1709" s="17" t="s">
        <v>30</v>
      </c>
      <c r="H1709" s="17"/>
      <c r="J1709" s="18">
        <v>30248037</v>
      </c>
      <c r="K1709" s="18"/>
      <c r="N1709" s="17" t="s">
        <v>31</v>
      </c>
      <c r="O1709" s="17"/>
      <c r="P1709" s="17"/>
      <c r="Q1709" s="17"/>
      <c r="R1709" s="17"/>
      <c r="S1709" s="17"/>
      <c r="T1709" s="17" t="s">
        <v>637</v>
      </c>
      <c r="U1709" s="17"/>
      <c r="W1709" s="19">
        <v>41094598</v>
      </c>
      <c r="X1709" s="19"/>
      <c r="AA1709" s="20" t="s">
        <v>638</v>
      </c>
      <c r="AB1709" s="20"/>
      <c r="AC1709" s="20"/>
      <c r="AD1709" s="20"/>
      <c r="AE1709" s="20"/>
      <c r="AF1709" s="20"/>
      <c r="AG1709" s="20"/>
      <c r="AI1709" s="20" t="s">
        <v>639</v>
      </c>
      <c r="AJ1709" s="20"/>
      <c r="AK1709" s="20"/>
      <c r="AN1709" s="21">
        <v>15000</v>
      </c>
      <c r="AO1709" s="21"/>
      <c r="AP1709" s="21"/>
      <c r="AS1709" s="21">
        <v>0</v>
      </c>
      <c r="AT1709" s="21"/>
      <c r="AU1709" s="21"/>
      <c r="AV1709" s="21"/>
    </row>
    <row r="1710" spans="27:37" ht="7.5" customHeight="1">
      <c r="AA1710" s="20"/>
      <c r="AB1710" s="20"/>
      <c r="AC1710" s="20"/>
      <c r="AD1710" s="20"/>
      <c r="AE1710" s="20"/>
      <c r="AF1710" s="20"/>
      <c r="AG1710" s="20"/>
      <c r="AI1710" s="20"/>
      <c r="AJ1710" s="20"/>
      <c r="AK1710" s="20"/>
    </row>
    <row r="1711" spans="27:33" ht="9.75" customHeight="1">
      <c r="AA1711" s="20"/>
      <c r="AB1711" s="20"/>
      <c r="AC1711" s="20"/>
      <c r="AD1711" s="20"/>
      <c r="AE1711" s="20"/>
      <c r="AF1711" s="20"/>
      <c r="AG1711" s="20"/>
    </row>
    <row r="1712" spans="27:33" ht="9.75" customHeight="1">
      <c r="AA1712" s="20"/>
      <c r="AB1712" s="20"/>
      <c r="AC1712" s="20"/>
      <c r="AD1712" s="20"/>
      <c r="AE1712" s="20"/>
      <c r="AF1712" s="20"/>
      <c r="AG1712" s="20"/>
    </row>
    <row r="1713" spans="27:33" ht="9.75" customHeight="1">
      <c r="AA1713" s="20"/>
      <c r="AB1713" s="20"/>
      <c r="AC1713" s="20"/>
      <c r="AD1713" s="20"/>
      <c r="AE1713" s="20"/>
      <c r="AF1713" s="20"/>
      <c r="AG1713" s="20"/>
    </row>
    <row r="1714" spans="27:33" ht="9.75" customHeight="1">
      <c r="AA1714" s="20"/>
      <c r="AB1714" s="20"/>
      <c r="AC1714" s="20"/>
      <c r="AD1714" s="20"/>
      <c r="AE1714" s="20"/>
      <c r="AF1714" s="20"/>
      <c r="AG1714" s="20"/>
    </row>
    <row r="1715" spans="27:33" ht="9.75" customHeight="1">
      <c r="AA1715" s="20"/>
      <c r="AB1715" s="20"/>
      <c r="AC1715" s="20"/>
      <c r="AD1715" s="20"/>
      <c r="AE1715" s="20"/>
      <c r="AF1715" s="20"/>
      <c r="AG1715" s="20"/>
    </row>
    <row r="1716" ht="6" customHeight="1"/>
    <row r="1717" spans="3:48" ht="12.75">
      <c r="C1717" s="16">
        <v>43885</v>
      </c>
      <c r="D1717" s="16"/>
      <c r="G1717" s="17" t="s">
        <v>30</v>
      </c>
      <c r="H1717" s="17"/>
      <c r="J1717" s="18">
        <v>30248083</v>
      </c>
      <c r="K1717" s="18"/>
      <c r="N1717" s="17" t="s">
        <v>206</v>
      </c>
      <c r="O1717" s="17"/>
      <c r="P1717" s="17"/>
      <c r="Q1717" s="17"/>
      <c r="R1717" s="17"/>
      <c r="S1717" s="17"/>
      <c r="T1717" s="17" t="s">
        <v>640</v>
      </c>
      <c r="U1717" s="17"/>
      <c r="W1717" s="19">
        <v>41094715</v>
      </c>
      <c r="X1717" s="19"/>
      <c r="AA1717" s="20" t="s">
        <v>641</v>
      </c>
      <c r="AB1717" s="20"/>
      <c r="AC1717" s="20"/>
      <c r="AD1717" s="20"/>
      <c r="AE1717" s="20"/>
      <c r="AF1717" s="20"/>
      <c r="AG1717" s="20"/>
      <c r="AI1717" s="20" t="s">
        <v>642</v>
      </c>
      <c r="AJ1717" s="20"/>
      <c r="AK1717" s="20"/>
      <c r="AN1717" s="21">
        <v>3000</v>
      </c>
      <c r="AO1717" s="21"/>
      <c r="AP1717" s="21"/>
      <c r="AS1717" s="21">
        <v>0</v>
      </c>
      <c r="AT1717" s="21"/>
      <c r="AU1717" s="21"/>
      <c r="AV1717" s="21"/>
    </row>
    <row r="1718" spans="27:37" ht="7.5" customHeight="1">
      <c r="AA1718" s="20"/>
      <c r="AB1718" s="20"/>
      <c r="AC1718" s="20"/>
      <c r="AD1718" s="20"/>
      <c r="AE1718" s="20"/>
      <c r="AF1718" s="20"/>
      <c r="AG1718" s="20"/>
      <c r="AI1718" s="20"/>
      <c r="AJ1718" s="20"/>
      <c r="AK1718" s="20"/>
    </row>
    <row r="1719" spans="27:37" ht="9.75" customHeight="1">
      <c r="AA1719" s="20"/>
      <c r="AB1719" s="20"/>
      <c r="AC1719" s="20"/>
      <c r="AD1719" s="20"/>
      <c r="AE1719" s="20"/>
      <c r="AF1719" s="20"/>
      <c r="AG1719" s="20"/>
      <c r="AI1719" s="20"/>
      <c r="AJ1719" s="20"/>
      <c r="AK1719" s="20"/>
    </row>
    <row r="1720" spans="27:37" ht="9.75" customHeight="1">
      <c r="AA1720" s="20"/>
      <c r="AB1720" s="20"/>
      <c r="AC1720" s="20"/>
      <c r="AD1720" s="20"/>
      <c r="AE1720" s="20"/>
      <c r="AF1720" s="20"/>
      <c r="AG1720" s="20"/>
      <c r="AI1720" s="20"/>
      <c r="AJ1720" s="20"/>
      <c r="AK1720" s="20"/>
    </row>
    <row r="1721" spans="27:33" ht="9.75" customHeight="1">
      <c r="AA1721" s="20"/>
      <c r="AB1721" s="20"/>
      <c r="AC1721" s="20"/>
      <c r="AD1721" s="20"/>
      <c r="AE1721" s="20"/>
      <c r="AF1721" s="20"/>
      <c r="AG1721" s="20"/>
    </row>
    <row r="1722" ht="6" customHeight="1"/>
    <row r="1723" spans="3:48" ht="12.75">
      <c r="C1723" s="16">
        <v>43885</v>
      </c>
      <c r="D1723" s="16"/>
      <c r="G1723" s="17" t="s">
        <v>30</v>
      </c>
      <c r="H1723" s="17"/>
      <c r="J1723" s="18">
        <v>30248110</v>
      </c>
      <c r="K1723" s="18"/>
      <c r="N1723" s="17" t="s">
        <v>206</v>
      </c>
      <c r="O1723" s="17"/>
      <c r="P1723" s="17"/>
      <c r="Q1723" s="17"/>
      <c r="R1723" s="17"/>
      <c r="S1723" s="17"/>
      <c r="T1723" s="17" t="s">
        <v>643</v>
      </c>
      <c r="U1723" s="17"/>
      <c r="W1723" s="19">
        <v>41094788</v>
      </c>
      <c r="X1723" s="19"/>
      <c r="AA1723" s="20" t="s">
        <v>644</v>
      </c>
      <c r="AB1723" s="20"/>
      <c r="AC1723" s="20"/>
      <c r="AD1723" s="20"/>
      <c r="AE1723" s="20"/>
      <c r="AF1723" s="20"/>
      <c r="AG1723" s="20"/>
      <c r="AI1723" s="20" t="s">
        <v>642</v>
      </c>
      <c r="AJ1723" s="20"/>
      <c r="AK1723" s="20"/>
      <c r="AN1723" s="21">
        <v>3000</v>
      </c>
      <c r="AO1723" s="21"/>
      <c r="AP1723" s="21"/>
      <c r="AS1723" s="21">
        <v>0</v>
      </c>
      <c r="AT1723" s="21"/>
      <c r="AU1723" s="21"/>
      <c r="AV1723" s="21"/>
    </row>
    <row r="1724" spans="27:37" ht="7.5" customHeight="1">
      <c r="AA1724" s="20"/>
      <c r="AB1724" s="20"/>
      <c r="AC1724" s="20"/>
      <c r="AD1724" s="20"/>
      <c r="AE1724" s="20"/>
      <c r="AF1724" s="20"/>
      <c r="AG1724" s="20"/>
      <c r="AI1724" s="20"/>
      <c r="AJ1724" s="20"/>
      <c r="AK1724" s="20"/>
    </row>
    <row r="1725" spans="27:37" ht="9.75" customHeight="1">
      <c r="AA1725" s="20"/>
      <c r="AB1725" s="20"/>
      <c r="AC1725" s="20"/>
      <c r="AD1725" s="20"/>
      <c r="AE1725" s="20"/>
      <c r="AF1725" s="20"/>
      <c r="AG1725" s="20"/>
      <c r="AI1725" s="20"/>
      <c r="AJ1725" s="20"/>
      <c r="AK1725" s="20"/>
    </row>
    <row r="1726" spans="27:37" ht="9.75" customHeight="1">
      <c r="AA1726" s="20"/>
      <c r="AB1726" s="20"/>
      <c r="AC1726" s="20"/>
      <c r="AD1726" s="20"/>
      <c r="AE1726" s="20"/>
      <c r="AF1726" s="20"/>
      <c r="AG1726" s="20"/>
      <c r="AI1726" s="20"/>
      <c r="AJ1726" s="20"/>
      <c r="AK1726" s="20"/>
    </row>
    <row r="1727" spans="27:33" ht="9.75" customHeight="1">
      <c r="AA1727" s="20"/>
      <c r="AB1727" s="20"/>
      <c r="AC1727" s="20"/>
      <c r="AD1727" s="20"/>
      <c r="AE1727" s="20"/>
      <c r="AF1727" s="20"/>
      <c r="AG1727" s="20"/>
    </row>
    <row r="1728" ht="6" customHeight="1"/>
    <row r="1729" spans="3:48" ht="12.75">
      <c r="C1729" s="16">
        <v>43886</v>
      </c>
      <c r="D1729" s="16"/>
      <c r="G1729" s="17" t="s">
        <v>46</v>
      </c>
      <c r="H1729" s="17"/>
      <c r="J1729" s="18">
        <v>30250378</v>
      </c>
      <c r="K1729" s="18"/>
      <c r="N1729" s="17" t="s">
        <v>47</v>
      </c>
      <c r="O1729" s="17"/>
      <c r="P1729" s="17"/>
      <c r="Q1729" s="17"/>
      <c r="R1729" s="17"/>
      <c r="S1729" s="17"/>
      <c r="T1729" s="17" t="s">
        <v>645</v>
      </c>
      <c r="U1729" s="17"/>
      <c r="W1729" s="19">
        <v>41097345</v>
      </c>
      <c r="X1729" s="19"/>
      <c r="AA1729" s="20" t="s">
        <v>646</v>
      </c>
      <c r="AB1729" s="20"/>
      <c r="AC1729" s="20"/>
      <c r="AD1729" s="20"/>
      <c r="AE1729" s="20"/>
      <c r="AF1729" s="20"/>
      <c r="AG1729" s="20"/>
      <c r="AI1729" s="20" t="s">
        <v>50</v>
      </c>
      <c r="AJ1729" s="20"/>
      <c r="AK1729" s="20"/>
      <c r="AN1729" s="21">
        <v>0</v>
      </c>
      <c r="AO1729" s="21"/>
      <c r="AP1729" s="21"/>
      <c r="AS1729" s="21">
        <v>7565</v>
      </c>
      <c r="AT1729" s="21"/>
      <c r="AU1729" s="21"/>
      <c r="AV1729" s="21"/>
    </row>
    <row r="1730" spans="27:37" ht="7.5" customHeight="1">
      <c r="AA1730" s="20"/>
      <c r="AB1730" s="20"/>
      <c r="AC1730" s="20"/>
      <c r="AD1730" s="20"/>
      <c r="AE1730" s="20"/>
      <c r="AF1730" s="20"/>
      <c r="AG1730" s="20"/>
      <c r="AI1730" s="20"/>
      <c r="AJ1730" s="20"/>
      <c r="AK1730" s="20"/>
    </row>
    <row r="1731" spans="27:37" ht="9.75" customHeight="1">
      <c r="AA1731" s="20"/>
      <c r="AB1731" s="20"/>
      <c r="AC1731" s="20"/>
      <c r="AD1731" s="20"/>
      <c r="AE1731" s="20"/>
      <c r="AF1731" s="20"/>
      <c r="AG1731" s="20"/>
      <c r="AI1731" s="20"/>
      <c r="AJ1731" s="20"/>
      <c r="AK1731" s="20"/>
    </row>
    <row r="1732" ht="6" customHeight="1"/>
    <row r="1733" spans="3:48" ht="12.75">
      <c r="C1733" s="16">
        <v>43886</v>
      </c>
      <c r="D1733" s="16"/>
      <c r="G1733" s="17" t="s">
        <v>459</v>
      </c>
      <c r="H1733" s="17"/>
      <c r="J1733" s="18">
        <v>30254508</v>
      </c>
      <c r="K1733" s="18"/>
      <c r="N1733" s="17" t="s">
        <v>71</v>
      </c>
      <c r="O1733" s="17"/>
      <c r="P1733" s="17"/>
      <c r="Q1733" s="17"/>
      <c r="R1733" s="17"/>
      <c r="S1733" s="17"/>
      <c r="W1733" s="19">
        <v>41102442</v>
      </c>
      <c r="X1733" s="19"/>
      <c r="AA1733" s="20" t="s">
        <v>647</v>
      </c>
      <c r="AB1733" s="20"/>
      <c r="AC1733" s="20"/>
      <c r="AD1733" s="20"/>
      <c r="AE1733" s="20"/>
      <c r="AF1733" s="20"/>
      <c r="AG1733" s="20"/>
      <c r="AI1733" s="20" t="s">
        <v>50</v>
      </c>
      <c r="AJ1733" s="20"/>
      <c r="AK1733" s="20"/>
      <c r="AN1733" s="21">
        <v>0</v>
      </c>
      <c r="AO1733" s="21"/>
      <c r="AP1733" s="21"/>
      <c r="AS1733" s="21">
        <v>2923307.94</v>
      </c>
      <c r="AT1733" s="21"/>
      <c r="AU1733" s="21"/>
      <c r="AV1733" s="21"/>
    </row>
    <row r="1734" spans="27:37" ht="7.5" customHeight="1">
      <c r="AA1734" s="20"/>
      <c r="AB1734" s="20"/>
      <c r="AC1734" s="20"/>
      <c r="AD1734" s="20"/>
      <c r="AE1734" s="20"/>
      <c r="AF1734" s="20"/>
      <c r="AG1734" s="20"/>
      <c r="AI1734" s="20"/>
      <c r="AJ1734" s="20"/>
      <c r="AK1734" s="20"/>
    </row>
    <row r="1735" spans="27:37" ht="9.75" customHeight="1">
      <c r="AA1735" s="20"/>
      <c r="AB1735" s="20"/>
      <c r="AC1735" s="20"/>
      <c r="AD1735" s="20"/>
      <c r="AE1735" s="20"/>
      <c r="AF1735" s="20"/>
      <c r="AG1735" s="20"/>
      <c r="AI1735" s="20"/>
      <c r="AJ1735" s="20"/>
      <c r="AK1735" s="20"/>
    </row>
    <row r="1736" spans="27:33" ht="9.75" customHeight="1">
      <c r="AA1736" s="20"/>
      <c r="AB1736" s="20"/>
      <c r="AC1736" s="20"/>
      <c r="AD1736" s="20"/>
      <c r="AE1736" s="20"/>
      <c r="AF1736" s="20"/>
      <c r="AG1736" s="20"/>
    </row>
    <row r="1737" spans="27:33" ht="9.75" customHeight="1">
      <c r="AA1737" s="20"/>
      <c r="AB1737" s="20"/>
      <c r="AC1737" s="20"/>
      <c r="AD1737" s="20"/>
      <c r="AE1737" s="20"/>
      <c r="AF1737" s="20"/>
      <c r="AG1737" s="20"/>
    </row>
    <row r="1738" spans="27:33" ht="9.75" customHeight="1">
      <c r="AA1738" s="20"/>
      <c r="AB1738" s="20"/>
      <c r="AC1738" s="20"/>
      <c r="AD1738" s="20"/>
      <c r="AE1738" s="20"/>
      <c r="AF1738" s="20"/>
      <c r="AG1738" s="20"/>
    </row>
    <row r="1739" spans="27:33" ht="9.75" customHeight="1">
      <c r="AA1739" s="20"/>
      <c r="AB1739" s="20"/>
      <c r="AC1739" s="20"/>
      <c r="AD1739" s="20"/>
      <c r="AE1739" s="20"/>
      <c r="AF1739" s="20"/>
      <c r="AG1739" s="20"/>
    </row>
    <row r="1740" ht="6" customHeight="1"/>
    <row r="1741" spans="3:48" ht="12.75">
      <c r="C1741" s="16">
        <v>43886</v>
      </c>
      <c r="D1741" s="16"/>
      <c r="G1741" s="17" t="s">
        <v>648</v>
      </c>
      <c r="H1741" s="17"/>
      <c r="J1741" s="18">
        <v>30255487</v>
      </c>
      <c r="K1741" s="18"/>
      <c r="N1741" s="17" t="s">
        <v>71</v>
      </c>
      <c r="O1741" s="17"/>
      <c r="P1741" s="17"/>
      <c r="Q1741" s="17"/>
      <c r="R1741" s="17"/>
      <c r="S1741" s="17"/>
      <c r="T1741" s="17" t="s">
        <v>649</v>
      </c>
      <c r="U1741" s="17"/>
      <c r="W1741" s="19">
        <v>41103569</v>
      </c>
      <c r="X1741" s="19"/>
      <c r="AA1741" s="20" t="s">
        <v>650</v>
      </c>
      <c r="AB1741" s="20"/>
      <c r="AC1741" s="20"/>
      <c r="AD1741" s="20"/>
      <c r="AE1741" s="20"/>
      <c r="AF1741" s="20"/>
      <c r="AG1741" s="20"/>
      <c r="AN1741" s="21">
        <v>0</v>
      </c>
      <c r="AO1741" s="21"/>
      <c r="AP1741" s="21"/>
      <c r="AS1741" s="21">
        <v>180.66</v>
      </c>
      <c r="AT1741" s="21"/>
      <c r="AU1741" s="21"/>
      <c r="AV1741" s="21"/>
    </row>
    <row r="1742" spans="27:33" ht="7.5" customHeight="1">
      <c r="AA1742" s="20"/>
      <c r="AB1742" s="20"/>
      <c r="AC1742" s="20"/>
      <c r="AD1742" s="20"/>
      <c r="AE1742" s="20"/>
      <c r="AF1742" s="20"/>
      <c r="AG1742" s="20"/>
    </row>
    <row r="1743" spans="27:33" ht="9.75" customHeight="1">
      <c r="AA1743" s="20"/>
      <c r="AB1743" s="20"/>
      <c r="AC1743" s="20"/>
      <c r="AD1743" s="20"/>
      <c r="AE1743" s="20"/>
      <c r="AF1743" s="20"/>
      <c r="AG1743" s="20"/>
    </row>
    <row r="1744" spans="27:33" ht="9.75" customHeight="1">
      <c r="AA1744" s="20"/>
      <c r="AB1744" s="20"/>
      <c r="AC1744" s="20"/>
      <c r="AD1744" s="20"/>
      <c r="AE1744" s="20"/>
      <c r="AF1744" s="20"/>
      <c r="AG1744" s="20"/>
    </row>
    <row r="1745" spans="27:33" ht="9.75" customHeight="1">
      <c r="AA1745" s="20"/>
      <c r="AB1745" s="20"/>
      <c r="AC1745" s="20"/>
      <c r="AD1745" s="20"/>
      <c r="AE1745" s="20"/>
      <c r="AF1745" s="20"/>
      <c r="AG1745" s="20"/>
    </row>
    <row r="1746" spans="27:33" ht="9.75" customHeight="1">
      <c r="AA1746" s="20"/>
      <c r="AB1746" s="20"/>
      <c r="AC1746" s="20"/>
      <c r="AD1746" s="20"/>
      <c r="AE1746" s="20"/>
      <c r="AF1746" s="20"/>
      <c r="AG1746" s="20"/>
    </row>
    <row r="1747" ht="6" customHeight="1"/>
    <row r="1748" spans="3:48" ht="12.75">
      <c r="C1748" s="16">
        <v>43886</v>
      </c>
      <c r="D1748" s="16"/>
      <c r="G1748" s="17" t="s">
        <v>648</v>
      </c>
      <c r="H1748" s="17"/>
      <c r="J1748" s="18">
        <v>30255497</v>
      </c>
      <c r="K1748" s="18"/>
      <c r="N1748" s="17" t="s">
        <v>71</v>
      </c>
      <c r="O1748" s="17"/>
      <c r="P1748" s="17"/>
      <c r="Q1748" s="17"/>
      <c r="R1748" s="17"/>
      <c r="S1748" s="17"/>
      <c r="T1748" s="17" t="s">
        <v>649</v>
      </c>
      <c r="U1748" s="17"/>
      <c r="W1748" s="19">
        <v>41103573</v>
      </c>
      <c r="X1748" s="19"/>
      <c r="AA1748" s="20" t="s">
        <v>651</v>
      </c>
      <c r="AB1748" s="20"/>
      <c r="AC1748" s="20"/>
      <c r="AD1748" s="20"/>
      <c r="AE1748" s="20"/>
      <c r="AF1748" s="20"/>
      <c r="AG1748" s="20"/>
      <c r="AN1748" s="21">
        <v>0</v>
      </c>
      <c r="AO1748" s="21"/>
      <c r="AP1748" s="21"/>
      <c r="AS1748" s="21">
        <v>421.53</v>
      </c>
      <c r="AT1748" s="21"/>
      <c r="AU1748" s="21"/>
      <c r="AV1748" s="21"/>
    </row>
    <row r="1749" spans="27:33" ht="7.5" customHeight="1">
      <c r="AA1749" s="20"/>
      <c r="AB1749" s="20"/>
      <c r="AC1749" s="20"/>
      <c r="AD1749" s="20"/>
      <c r="AE1749" s="20"/>
      <c r="AF1749" s="20"/>
      <c r="AG1749" s="20"/>
    </row>
    <row r="1750" spans="27:33" ht="9.75" customHeight="1">
      <c r="AA1750" s="20"/>
      <c r="AB1750" s="20"/>
      <c r="AC1750" s="20"/>
      <c r="AD1750" s="20"/>
      <c r="AE1750" s="20"/>
      <c r="AF1750" s="20"/>
      <c r="AG1750" s="20"/>
    </row>
    <row r="1751" spans="27:33" ht="9.75" customHeight="1">
      <c r="AA1751" s="20"/>
      <c r="AB1751" s="20"/>
      <c r="AC1751" s="20"/>
      <c r="AD1751" s="20"/>
      <c r="AE1751" s="20"/>
      <c r="AF1751" s="20"/>
      <c r="AG1751" s="20"/>
    </row>
    <row r="1752" spans="27:33" ht="9.75" customHeight="1">
      <c r="AA1752" s="20"/>
      <c r="AB1752" s="20"/>
      <c r="AC1752" s="20"/>
      <c r="AD1752" s="20"/>
      <c r="AE1752" s="20"/>
      <c r="AF1752" s="20"/>
      <c r="AG1752" s="20"/>
    </row>
    <row r="1753" spans="27:33" ht="9.75" customHeight="1">
      <c r="AA1753" s="20"/>
      <c r="AB1753" s="20"/>
      <c r="AC1753" s="20"/>
      <c r="AD1753" s="20"/>
      <c r="AE1753" s="20"/>
      <c r="AF1753" s="20"/>
      <c r="AG1753" s="20"/>
    </row>
    <row r="1754" ht="6" customHeight="1"/>
    <row r="1755" spans="3:48" ht="12.75">
      <c r="C1755" s="16">
        <v>43886</v>
      </c>
      <c r="D1755" s="16"/>
      <c r="G1755" s="17" t="s">
        <v>30</v>
      </c>
      <c r="H1755" s="17"/>
      <c r="J1755" s="18">
        <v>30261436</v>
      </c>
      <c r="K1755" s="18"/>
      <c r="N1755" s="17" t="s">
        <v>31</v>
      </c>
      <c r="O1755" s="17"/>
      <c r="P1755" s="17"/>
      <c r="Q1755" s="17"/>
      <c r="R1755" s="17"/>
      <c r="S1755" s="17"/>
      <c r="T1755" s="17" t="s">
        <v>652</v>
      </c>
      <c r="U1755" s="17"/>
      <c r="W1755" s="19">
        <v>41111292</v>
      </c>
      <c r="X1755" s="19"/>
      <c r="AA1755" s="20" t="s">
        <v>653</v>
      </c>
      <c r="AB1755" s="20"/>
      <c r="AC1755" s="20"/>
      <c r="AD1755" s="20"/>
      <c r="AE1755" s="20"/>
      <c r="AF1755" s="20"/>
      <c r="AG1755" s="20"/>
      <c r="AI1755" s="20" t="s">
        <v>654</v>
      </c>
      <c r="AJ1755" s="20"/>
      <c r="AK1755" s="20"/>
      <c r="AN1755" s="21">
        <v>6000</v>
      </c>
      <c r="AO1755" s="21"/>
      <c r="AP1755" s="21"/>
      <c r="AS1755" s="21">
        <v>0</v>
      </c>
      <c r="AT1755" s="21"/>
      <c r="AU1755" s="21"/>
      <c r="AV1755" s="21"/>
    </row>
    <row r="1756" spans="27:37" ht="7.5" customHeight="1">
      <c r="AA1756" s="20"/>
      <c r="AB1756" s="20"/>
      <c r="AC1756" s="20"/>
      <c r="AD1756" s="20"/>
      <c r="AE1756" s="20"/>
      <c r="AF1756" s="20"/>
      <c r="AG1756" s="20"/>
      <c r="AI1756" s="20"/>
      <c r="AJ1756" s="20"/>
      <c r="AK1756" s="20"/>
    </row>
    <row r="1757" spans="27:37" ht="9.75" customHeight="1">
      <c r="AA1757" s="20"/>
      <c r="AB1757" s="20"/>
      <c r="AC1757" s="20"/>
      <c r="AD1757" s="20"/>
      <c r="AE1757" s="20"/>
      <c r="AF1757" s="20"/>
      <c r="AG1757" s="20"/>
      <c r="AI1757" s="20"/>
      <c r="AJ1757" s="20"/>
      <c r="AK1757" s="20"/>
    </row>
    <row r="1758" spans="27:33" ht="9.75" customHeight="1">
      <c r="AA1758" s="20"/>
      <c r="AB1758" s="20"/>
      <c r="AC1758" s="20"/>
      <c r="AD1758" s="20"/>
      <c r="AE1758" s="20"/>
      <c r="AF1758" s="20"/>
      <c r="AG1758" s="20"/>
    </row>
    <row r="1759" spans="27:33" ht="9.75" customHeight="1">
      <c r="AA1759" s="20"/>
      <c r="AB1759" s="20"/>
      <c r="AC1759" s="20"/>
      <c r="AD1759" s="20"/>
      <c r="AE1759" s="20"/>
      <c r="AF1759" s="20"/>
      <c r="AG1759" s="20"/>
    </row>
    <row r="1760" spans="27:33" ht="9.75" customHeight="1">
      <c r="AA1760" s="20"/>
      <c r="AB1760" s="20"/>
      <c r="AC1760" s="20"/>
      <c r="AD1760" s="20"/>
      <c r="AE1760" s="20"/>
      <c r="AF1760" s="20"/>
      <c r="AG1760" s="20"/>
    </row>
    <row r="1761" spans="27:33" ht="9.75" customHeight="1">
      <c r="AA1761" s="20"/>
      <c r="AB1761" s="20"/>
      <c r="AC1761" s="20"/>
      <c r="AD1761" s="20"/>
      <c r="AE1761" s="20"/>
      <c r="AF1761" s="20"/>
      <c r="AG1761" s="20"/>
    </row>
    <row r="1762" ht="6" customHeight="1"/>
    <row r="1763" spans="3:48" ht="12.75">
      <c r="C1763" s="16">
        <v>43886</v>
      </c>
      <c r="D1763" s="16"/>
      <c r="G1763" s="17" t="s">
        <v>30</v>
      </c>
      <c r="H1763" s="17"/>
      <c r="J1763" s="18">
        <v>30261447</v>
      </c>
      <c r="K1763" s="18"/>
      <c r="N1763" s="17" t="s">
        <v>31</v>
      </c>
      <c r="O1763" s="17"/>
      <c r="P1763" s="17"/>
      <c r="Q1763" s="17"/>
      <c r="R1763" s="17"/>
      <c r="S1763" s="17"/>
      <c r="T1763" s="17" t="s">
        <v>655</v>
      </c>
      <c r="U1763" s="17"/>
      <c r="W1763" s="19">
        <v>41111308</v>
      </c>
      <c r="X1763" s="19"/>
      <c r="AA1763" s="20" t="s">
        <v>656</v>
      </c>
      <c r="AB1763" s="20"/>
      <c r="AC1763" s="20"/>
      <c r="AD1763" s="20"/>
      <c r="AE1763" s="20"/>
      <c r="AF1763" s="20"/>
      <c r="AG1763" s="20"/>
      <c r="AI1763" s="20" t="s">
        <v>134</v>
      </c>
      <c r="AJ1763" s="20"/>
      <c r="AK1763" s="20"/>
      <c r="AN1763" s="21">
        <v>1500</v>
      </c>
      <c r="AO1763" s="21"/>
      <c r="AP1763" s="21"/>
      <c r="AS1763" s="21">
        <v>0</v>
      </c>
      <c r="AT1763" s="21"/>
      <c r="AU1763" s="21"/>
      <c r="AV1763" s="21"/>
    </row>
    <row r="1764" spans="27:37" ht="7.5" customHeight="1">
      <c r="AA1764" s="20"/>
      <c r="AB1764" s="20"/>
      <c r="AC1764" s="20"/>
      <c r="AD1764" s="20"/>
      <c r="AE1764" s="20"/>
      <c r="AF1764" s="20"/>
      <c r="AG1764" s="20"/>
      <c r="AI1764" s="20"/>
      <c r="AJ1764" s="20"/>
      <c r="AK1764" s="20"/>
    </row>
    <row r="1765" spans="27:37" ht="9.75" customHeight="1">
      <c r="AA1765" s="20"/>
      <c r="AB1765" s="20"/>
      <c r="AC1765" s="20"/>
      <c r="AD1765" s="20"/>
      <c r="AE1765" s="20"/>
      <c r="AF1765" s="20"/>
      <c r="AG1765" s="20"/>
      <c r="AI1765" s="20"/>
      <c r="AJ1765" s="20"/>
      <c r="AK1765" s="20"/>
    </row>
    <row r="1766" spans="27:33" ht="9.75" customHeight="1">
      <c r="AA1766" s="20"/>
      <c r="AB1766" s="20"/>
      <c r="AC1766" s="20"/>
      <c r="AD1766" s="20"/>
      <c r="AE1766" s="20"/>
      <c r="AF1766" s="20"/>
      <c r="AG1766" s="20"/>
    </row>
    <row r="1767" spans="27:33" ht="9.75" customHeight="1">
      <c r="AA1767" s="20"/>
      <c r="AB1767" s="20"/>
      <c r="AC1767" s="20"/>
      <c r="AD1767" s="20"/>
      <c r="AE1767" s="20"/>
      <c r="AF1767" s="20"/>
      <c r="AG1767" s="20"/>
    </row>
    <row r="1768" spans="27:33" ht="9.75" customHeight="1">
      <c r="AA1768" s="20"/>
      <c r="AB1768" s="20"/>
      <c r="AC1768" s="20"/>
      <c r="AD1768" s="20"/>
      <c r="AE1768" s="20"/>
      <c r="AF1768" s="20"/>
      <c r="AG1768" s="20"/>
    </row>
    <row r="1769" spans="27:33" ht="9.75" customHeight="1">
      <c r="AA1769" s="20"/>
      <c r="AB1769" s="20"/>
      <c r="AC1769" s="20"/>
      <c r="AD1769" s="20"/>
      <c r="AE1769" s="20"/>
      <c r="AF1769" s="20"/>
      <c r="AG1769" s="20"/>
    </row>
    <row r="1770" ht="6" customHeight="1"/>
    <row r="1771" spans="3:48" ht="12.75">
      <c r="C1771" s="16">
        <v>43886</v>
      </c>
      <c r="D1771" s="16"/>
      <c r="G1771" s="17" t="s">
        <v>657</v>
      </c>
      <c r="H1771" s="17"/>
      <c r="J1771" s="18">
        <v>30261459</v>
      </c>
      <c r="K1771" s="18"/>
      <c r="N1771" s="17" t="s">
        <v>31</v>
      </c>
      <c r="O1771" s="17"/>
      <c r="P1771" s="17"/>
      <c r="Q1771" s="17"/>
      <c r="R1771" s="17"/>
      <c r="S1771" s="17"/>
      <c r="T1771" s="17" t="s">
        <v>658</v>
      </c>
      <c r="U1771" s="17"/>
      <c r="W1771" s="19">
        <v>41111336</v>
      </c>
      <c r="X1771" s="19"/>
      <c r="AA1771" s="20" t="s">
        <v>659</v>
      </c>
      <c r="AB1771" s="20"/>
      <c r="AC1771" s="20"/>
      <c r="AD1771" s="20"/>
      <c r="AE1771" s="20"/>
      <c r="AF1771" s="20"/>
      <c r="AG1771" s="20"/>
      <c r="AI1771" s="20" t="s">
        <v>660</v>
      </c>
      <c r="AJ1771" s="20"/>
      <c r="AK1771" s="20"/>
      <c r="AN1771" s="21">
        <v>3304.5</v>
      </c>
      <c r="AO1771" s="21"/>
      <c r="AP1771" s="21"/>
      <c r="AS1771" s="21">
        <v>0</v>
      </c>
      <c r="AT1771" s="21"/>
      <c r="AU1771" s="21"/>
      <c r="AV1771" s="21"/>
    </row>
    <row r="1772" spans="27:37" ht="7.5" customHeight="1">
      <c r="AA1772" s="20"/>
      <c r="AB1772" s="20"/>
      <c r="AC1772" s="20"/>
      <c r="AD1772" s="20"/>
      <c r="AE1772" s="20"/>
      <c r="AF1772" s="20"/>
      <c r="AG1772" s="20"/>
      <c r="AI1772" s="20"/>
      <c r="AJ1772" s="20"/>
      <c r="AK1772" s="20"/>
    </row>
    <row r="1773" spans="27:33" ht="9.75" customHeight="1">
      <c r="AA1773" s="20"/>
      <c r="AB1773" s="20"/>
      <c r="AC1773" s="20"/>
      <c r="AD1773" s="20"/>
      <c r="AE1773" s="20"/>
      <c r="AF1773" s="20"/>
      <c r="AG1773" s="20"/>
    </row>
    <row r="1774" spans="27:33" ht="9.75" customHeight="1">
      <c r="AA1774" s="20"/>
      <c r="AB1774" s="20"/>
      <c r="AC1774" s="20"/>
      <c r="AD1774" s="20"/>
      <c r="AE1774" s="20"/>
      <c r="AF1774" s="20"/>
      <c r="AG1774" s="20"/>
    </row>
    <row r="1775" ht="6" customHeight="1"/>
    <row r="1776" spans="3:48" ht="12.75">
      <c r="C1776" s="16">
        <v>43886</v>
      </c>
      <c r="D1776" s="16"/>
      <c r="G1776" s="17" t="s">
        <v>30</v>
      </c>
      <c r="H1776" s="17"/>
      <c r="J1776" s="18">
        <v>30261472</v>
      </c>
      <c r="K1776" s="18"/>
      <c r="N1776" s="17" t="s">
        <v>31</v>
      </c>
      <c r="O1776" s="17"/>
      <c r="P1776" s="17"/>
      <c r="Q1776" s="17"/>
      <c r="R1776" s="17"/>
      <c r="S1776" s="17"/>
      <c r="T1776" s="17" t="s">
        <v>661</v>
      </c>
      <c r="U1776" s="17"/>
      <c r="W1776" s="19">
        <v>41111358</v>
      </c>
      <c r="X1776" s="19"/>
      <c r="AA1776" s="20" t="s">
        <v>662</v>
      </c>
      <c r="AB1776" s="20"/>
      <c r="AC1776" s="20"/>
      <c r="AD1776" s="20"/>
      <c r="AE1776" s="20"/>
      <c r="AF1776" s="20"/>
      <c r="AG1776" s="20"/>
      <c r="AI1776" s="20" t="s">
        <v>266</v>
      </c>
      <c r="AJ1776" s="20"/>
      <c r="AK1776" s="20"/>
      <c r="AN1776" s="21">
        <v>6600</v>
      </c>
      <c r="AO1776" s="21"/>
      <c r="AP1776" s="21"/>
      <c r="AS1776" s="21">
        <v>0</v>
      </c>
      <c r="AT1776" s="21"/>
      <c r="AU1776" s="21"/>
      <c r="AV1776" s="21"/>
    </row>
    <row r="1777" spans="27:37" ht="7.5" customHeight="1">
      <c r="AA1777" s="20"/>
      <c r="AB1777" s="20"/>
      <c r="AC1777" s="20"/>
      <c r="AD1777" s="20"/>
      <c r="AE1777" s="20"/>
      <c r="AF1777" s="20"/>
      <c r="AG1777" s="20"/>
      <c r="AI1777" s="20"/>
      <c r="AJ1777" s="20"/>
      <c r="AK1777" s="20"/>
    </row>
    <row r="1778" spans="27:37" ht="9.75" customHeight="1">
      <c r="AA1778" s="20"/>
      <c r="AB1778" s="20"/>
      <c r="AC1778" s="20"/>
      <c r="AD1778" s="20"/>
      <c r="AE1778" s="20"/>
      <c r="AF1778" s="20"/>
      <c r="AG1778" s="20"/>
      <c r="AI1778" s="20"/>
      <c r="AJ1778" s="20"/>
      <c r="AK1778" s="20"/>
    </row>
    <row r="1779" spans="27:33" ht="9.75" customHeight="1">
      <c r="AA1779" s="20"/>
      <c r="AB1779" s="20"/>
      <c r="AC1779" s="20"/>
      <c r="AD1779" s="20"/>
      <c r="AE1779" s="20"/>
      <c r="AF1779" s="20"/>
      <c r="AG1779" s="20"/>
    </row>
    <row r="1780" spans="27:33" ht="9.75" customHeight="1">
      <c r="AA1780" s="20"/>
      <c r="AB1780" s="20"/>
      <c r="AC1780" s="20"/>
      <c r="AD1780" s="20"/>
      <c r="AE1780" s="20"/>
      <c r="AF1780" s="20"/>
      <c r="AG1780" s="20"/>
    </row>
    <row r="1781" spans="27:33" ht="9.75" customHeight="1">
      <c r="AA1781" s="20"/>
      <c r="AB1781" s="20"/>
      <c r="AC1781" s="20"/>
      <c r="AD1781" s="20"/>
      <c r="AE1781" s="20"/>
      <c r="AF1781" s="20"/>
      <c r="AG1781" s="20"/>
    </row>
    <row r="1782" spans="27:33" ht="9.75" customHeight="1">
      <c r="AA1782" s="20"/>
      <c r="AB1782" s="20"/>
      <c r="AC1782" s="20"/>
      <c r="AD1782" s="20"/>
      <c r="AE1782" s="20"/>
      <c r="AF1782" s="20"/>
      <c r="AG1782" s="20"/>
    </row>
    <row r="1783" spans="27:33" ht="9.75" customHeight="1">
      <c r="AA1783" s="20"/>
      <c r="AB1783" s="20"/>
      <c r="AC1783" s="20"/>
      <c r="AD1783" s="20"/>
      <c r="AE1783" s="20"/>
      <c r="AF1783" s="20"/>
      <c r="AG1783" s="20"/>
    </row>
    <row r="1784" ht="6" customHeight="1"/>
    <row r="1785" spans="3:48" ht="12.75">
      <c r="C1785" s="16">
        <v>43887</v>
      </c>
      <c r="D1785" s="16"/>
      <c r="G1785" s="17" t="s">
        <v>46</v>
      </c>
      <c r="H1785" s="17"/>
      <c r="J1785" s="18">
        <v>30262947</v>
      </c>
      <c r="K1785" s="18"/>
      <c r="N1785" s="17" t="s">
        <v>47</v>
      </c>
      <c r="O1785" s="17"/>
      <c r="P1785" s="17"/>
      <c r="Q1785" s="17"/>
      <c r="R1785" s="17"/>
      <c r="S1785" s="17"/>
      <c r="T1785" s="17" t="s">
        <v>663</v>
      </c>
      <c r="U1785" s="17"/>
      <c r="W1785" s="19">
        <v>41113183</v>
      </c>
      <c r="X1785" s="19"/>
      <c r="AA1785" s="20" t="s">
        <v>664</v>
      </c>
      <c r="AB1785" s="20"/>
      <c r="AC1785" s="20"/>
      <c r="AD1785" s="20"/>
      <c r="AE1785" s="20"/>
      <c r="AF1785" s="20"/>
      <c r="AG1785" s="20"/>
      <c r="AI1785" s="20" t="s">
        <v>50</v>
      </c>
      <c r="AJ1785" s="20"/>
      <c r="AK1785" s="20"/>
      <c r="AN1785" s="21">
        <v>0</v>
      </c>
      <c r="AO1785" s="21"/>
      <c r="AP1785" s="21"/>
      <c r="AS1785" s="21">
        <v>12445</v>
      </c>
      <c r="AT1785" s="21"/>
      <c r="AU1785" s="21"/>
      <c r="AV1785" s="21"/>
    </row>
    <row r="1786" spans="27:37" ht="7.5" customHeight="1">
      <c r="AA1786" s="20"/>
      <c r="AB1786" s="20"/>
      <c r="AC1786" s="20"/>
      <c r="AD1786" s="20"/>
      <c r="AE1786" s="20"/>
      <c r="AF1786" s="20"/>
      <c r="AG1786" s="20"/>
      <c r="AI1786" s="20"/>
      <c r="AJ1786" s="20"/>
      <c r="AK1786" s="20"/>
    </row>
    <row r="1787" spans="27:37" ht="9.75" customHeight="1">
      <c r="AA1787" s="20"/>
      <c r="AB1787" s="20"/>
      <c r="AC1787" s="20"/>
      <c r="AD1787" s="20"/>
      <c r="AE1787" s="20"/>
      <c r="AF1787" s="20"/>
      <c r="AG1787" s="20"/>
      <c r="AI1787" s="20"/>
      <c r="AJ1787" s="20"/>
      <c r="AK1787" s="20"/>
    </row>
    <row r="1788" ht="6" customHeight="1"/>
    <row r="1789" spans="3:48" ht="12.75">
      <c r="C1789" s="16">
        <v>43888</v>
      </c>
      <c r="D1789" s="16"/>
      <c r="G1789" s="17" t="s">
        <v>46</v>
      </c>
      <c r="H1789" s="17"/>
      <c r="J1789" s="18">
        <v>30106464</v>
      </c>
      <c r="K1789" s="18"/>
      <c r="N1789" s="17" t="s">
        <v>47</v>
      </c>
      <c r="O1789" s="17"/>
      <c r="P1789" s="17"/>
      <c r="Q1789" s="17"/>
      <c r="R1789" s="17"/>
      <c r="S1789" s="17"/>
      <c r="T1789" s="17" t="s">
        <v>665</v>
      </c>
      <c r="U1789" s="17"/>
      <c r="W1789" s="19">
        <v>40919740</v>
      </c>
      <c r="X1789" s="19"/>
      <c r="AA1789" s="20" t="s">
        <v>666</v>
      </c>
      <c r="AB1789" s="20"/>
      <c r="AC1789" s="20"/>
      <c r="AD1789" s="20"/>
      <c r="AE1789" s="20"/>
      <c r="AF1789" s="20"/>
      <c r="AG1789" s="20"/>
      <c r="AI1789" s="20" t="s">
        <v>50</v>
      </c>
      <c r="AJ1789" s="20"/>
      <c r="AK1789" s="20"/>
      <c r="AN1789" s="21">
        <v>0</v>
      </c>
      <c r="AO1789" s="21"/>
      <c r="AP1789" s="21"/>
      <c r="AS1789" s="21">
        <v>26165</v>
      </c>
      <c r="AT1789" s="21"/>
      <c r="AU1789" s="21"/>
      <c r="AV1789" s="21"/>
    </row>
    <row r="1790" spans="27:37" ht="7.5" customHeight="1">
      <c r="AA1790" s="20"/>
      <c r="AB1790" s="20"/>
      <c r="AC1790" s="20"/>
      <c r="AD1790" s="20"/>
      <c r="AE1790" s="20"/>
      <c r="AF1790" s="20"/>
      <c r="AG1790" s="20"/>
      <c r="AI1790" s="20"/>
      <c r="AJ1790" s="20"/>
      <c r="AK1790" s="20"/>
    </row>
    <row r="1791" spans="27:37" ht="9.75" customHeight="1">
      <c r="AA1791" s="20"/>
      <c r="AB1791" s="20"/>
      <c r="AC1791" s="20"/>
      <c r="AD1791" s="20"/>
      <c r="AE1791" s="20"/>
      <c r="AF1791" s="20"/>
      <c r="AG1791" s="20"/>
      <c r="AI1791" s="20"/>
      <c r="AJ1791" s="20"/>
      <c r="AK1791" s="20"/>
    </row>
    <row r="1792" ht="6" customHeight="1"/>
    <row r="1793" spans="3:48" ht="12.75">
      <c r="C1793" s="16">
        <v>43888</v>
      </c>
      <c r="D1793" s="16"/>
      <c r="G1793" s="17" t="s">
        <v>46</v>
      </c>
      <c r="H1793" s="17"/>
      <c r="J1793" s="18">
        <v>30231714</v>
      </c>
      <c r="K1793" s="18"/>
      <c r="N1793" s="17" t="s">
        <v>47</v>
      </c>
      <c r="O1793" s="17"/>
      <c r="P1793" s="17"/>
      <c r="Q1793" s="17"/>
      <c r="R1793" s="17"/>
      <c r="S1793" s="17"/>
      <c r="T1793" s="17" t="s">
        <v>667</v>
      </c>
      <c r="U1793" s="17"/>
      <c r="W1793" s="19">
        <v>41069931</v>
      </c>
      <c r="X1793" s="19"/>
      <c r="AA1793" s="20" t="s">
        <v>668</v>
      </c>
      <c r="AB1793" s="20"/>
      <c r="AC1793" s="20"/>
      <c r="AD1793" s="20"/>
      <c r="AE1793" s="20"/>
      <c r="AF1793" s="20"/>
      <c r="AG1793" s="20"/>
      <c r="AI1793" s="20" t="s">
        <v>50</v>
      </c>
      <c r="AJ1793" s="20"/>
      <c r="AK1793" s="20"/>
      <c r="AN1793" s="21">
        <v>0</v>
      </c>
      <c r="AO1793" s="21"/>
      <c r="AP1793" s="21"/>
      <c r="AS1793" s="21">
        <v>3377</v>
      </c>
      <c r="AT1793" s="21"/>
      <c r="AU1793" s="21"/>
      <c r="AV1793" s="21"/>
    </row>
    <row r="1794" spans="27:37" ht="7.5" customHeight="1">
      <c r="AA1794" s="20"/>
      <c r="AB1794" s="20"/>
      <c r="AC1794" s="20"/>
      <c r="AD1794" s="20"/>
      <c r="AE1794" s="20"/>
      <c r="AF1794" s="20"/>
      <c r="AG1794" s="20"/>
      <c r="AI1794" s="20"/>
      <c r="AJ1794" s="20"/>
      <c r="AK1794" s="20"/>
    </row>
    <row r="1795" spans="27:37" ht="9.75" customHeight="1">
      <c r="AA1795" s="20"/>
      <c r="AB1795" s="20"/>
      <c r="AC1795" s="20"/>
      <c r="AD1795" s="20"/>
      <c r="AE1795" s="20"/>
      <c r="AF1795" s="20"/>
      <c r="AG1795" s="20"/>
      <c r="AI1795" s="20"/>
      <c r="AJ1795" s="20"/>
      <c r="AK1795" s="20"/>
    </row>
    <row r="1796" ht="6" customHeight="1"/>
    <row r="1797" spans="3:48" ht="12.75">
      <c r="C1797" s="16">
        <v>43888</v>
      </c>
      <c r="D1797" s="16"/>
      <c r="G1797" s="17" t="s">
        <v>46</v>
      </c>
      <c r="H1797" s="17"/>
      <c r="J1797" s="18">
        <v>30231745</v>
      </c>
      <c r="K1797" s="18"/>
      <c r="N1797" s="17" t="s">
        <v>47</v>
      </c>
      <c r="O1797" s="17"/>
      <c r="P1797" s="17"/>
      <c r="Q1797" s="17"/>
      <c r="R1797" s="17"/>
      <c r="S1797" s="17"/>
      <c r="T1797" s="17" t="s">
        <v>669</v>
      </c>
      <c r="U1797" s="17"/>
      <c r="W1797" s="19">
        <v>41069968</v>
      </c>
      <c r="X1797" s="19"/>
      <c r="AA1797" s="20" t="s">
        <v>670</v>
      </c>
      <c r="AB1797" s="20"/>
      <c r="AC1797" s="20"/>
      <c r="AD1797" s="20"/>
      <c r="AE1797" s="20"/>
      <c r="AF1797" s="20"/>
      <c r="AG1797" s="20"/>
      <c r="AI1797" s="20" t="s">
        <v>50</v>
      </c>
      <c r="AJ1797" s="20"/>
      <c r="AK1797" s="20"/>
      <c r="AN1797" s="21">
        <v>0</v>
      </c>
      <c r="AO1797" s="21"/>
      <c r="AP1797" s="21"/>
      <c r="AS1797" s="21">
        <v>4373</v>
      </c>
      <c r="AT1797" s="21"/>
      <c r="AU1797" s="21"/>
      <c r="AV1797" s="21"/>
    </row>
    <row r="1798" spans="27:37" ht="7.5" customHeight="1">
      <c r="AA1798" s="20"/>
      <c r="AB1798" s="20"/>
      <c r="AC1798" s="20"/>
      <c r="AD1798" s="20"/>
      <c r="AE1798" s="20"/>
      <c r="AF1798" s="20"/>
      <c r="AG1798" s="20"/>
      <c r="AI1798" s="20"/>
      <c r="AJ1798" s="20"/>
      <c r="AK1798" s="20"/>
    </row>
    <row r="1799" spans="27:37" ht="9.75" customHeight="1">
      <c r="AA1799" s="20"/>
      <c r="AB1799" s="20"/>
      <c r="AC1799" s="20"/>
      <c r="AD1799" s="20"/>
      <c r="AE1799" s="20"/>
      <c r="AF1799" s="20"/>
      <c r="AG1799" s="20"/>
      <c r="AI1799" s="20"/>
      <c r="AJ1799" s="20"/>
      <c r="AK1799" s="20"/>
    </row>
    <row r="1800" ht="6" customHeight="1"/>
    <row r="1801" spans="3:48" ht="12.75">
      <c r="C1801" s="16">
        <v>43888</v>
      </c>
      <c r="D1801" s="16"/>
      <c r="G1801" s="17" t="s">
        <v>46</v>
      </c>
      <c r="H1801" s="17"/>
      <c r="J1801" s="18">
        <v>30235188</v>
      </c>
      <c r="K1801" s="18"/>
      <c r="N1801" s="17" t="s">
        <v>47</v>
      </c>
      <c r="O1801" s="17"/>
      <c r="P1801" s="17"/>
      <c r="Q1801" s="17"/>
      <c r="R1801" s="17"/>
      <c r="S1801" s="17"/>
      <c r="T1801" s="17" t="s">
        <v>671</v>
      </c>
      <c r="U1801" s="17"/>
      <c r="W1801" s="19">
        <v>41075507</v>
      </c>
      <c r="X1801" s="19"/>
      <c r="AA1801" s="20" t="s">
        <v>672</v>
      </c>
      <c r="AB1801" s="20"/>
      <c r="AC1801" s="20"/>
      <c r="AD1801" s="20"/>
      <c r="AE1801" s="20"/>
      <c r="AF1801" s="20"/>
      <c r="AG1801" s="20"/>
      <c r="AI1801" s="20" t="s">
        <v>50</v>
      </c>
      <c r="AJ1801" s="20"/>
      <c r="AK1801" s="20"/>
      <c r="AN1801" s="21">
        <v>0</v>
      </c>
      <c r="AO1801" s="21"/>
      <c r="AP1801" s="21"/>
      <c r="AS1801" s="21">
        <v>6525</v>
      </c>
      <c r="AT1801" s="21"/>
      <c r="AU1801" s="21"/>
      <c r="AV1801" s="21"/>
    </row>
    <row r="1802" spans="27:37" ht="7.5" customHeight="1">
      <c r="AA1802" s="20"/>
      <c r="AB1802" s="20"/>
      <c r="AC1802" s="20"/>
      <c r="AD1802" s="20"/>
      <c r="AE1802" s="20"/>
      <c r="AF1802" s="20"/>
      <c r="AG1802" s="20"/>
      <c r="AI1802" s="20"/>
      <c r="AJ1802" s="20"/>
      <c r="AK1802" s="20"/>
    </row>
    <row r="1803" spans="27:37" ht="9.75" customHeight="1">
      <c r="AA1803" s="20"/>
      <c r="AB1803" s="20"/>
      <c r="AC1803" s="20"/>
      <c r="AD1803" s="20"/>
      <c r="AE1803" s="20"/>
      <c r="AF1803" s="20"/>
      <c r="AG1803" s="20"/>
      <c r="AI1803" s="20"/>
      <c r="AJ1803" s="20"/>
      <c r="AK1803" s="20"/>
    </row>
    <row r="1804" ht="6" customHeight="1"/>
    <row r="1805" spans="3:48" ht="12.75">
      <c r="C1805" s="16">
        <v>43888</v>
      </c>
      <c r="D1805" s="16"/>
      <c r="G1805" s="17" t="s">
        <v>46</v>
      </c>
      <c r="H1805" s="17"/>
      <c r="J1805" s="18">
        <v>30280694</v>
      </c>
      <c r="K1805" s="18"/>
      <c r="N1805" s="17" t="s">
        <v>47</v>
      </c>
      <c r="O1805" s="17"/>
      <c r="P1805" s="17"/>
      <c r="Q1805" s="17"/>
      <c r="R1805" s="17"/>
      <c r="S1805" s="17"/>
      <c r="T1805" s="17" t="s">
        <v>673</v>
      </c>
      <c r="U1805" s="17"/>
      <c r="W1805" s="19">
        <v>41138690</v>
      </c>
      <c r="X1805" s="19"/>
      <c r="AA1805" s="20" t="s">
        <v>674</v>
      </c>
      <c r="AB1805" s="20"/>
      <c r="AC1805" s="20"/>
      <c r="AD1805" s="20"/>
      <c r="AE1805" s="20"/>
      <c r="AF1805" s="20"/>
      <c r="AG1805" s="20"/>
      <c r="AI1805" s="20" t="s">
        <v>50</v>
      </c>
      <c r="AJ1805" s="20"/>
      <c r="AK1805" s="20"/>
      <c r="AN1805" s="21">
        <v>0</v>
      </c>
      <c r="AO1805" s="21"/>
      <c r="AP1805" s="21"/>
      <c r="AS1805" s="21">
        <v>7310</v>
      </c>
      <c r="AT1805" s="21"/>
      <c r="AU1805" s="21"/>
      <c r="AV1805" s="21"/>
    </row>
    <row r="1806" spans="27:37" ht="7.5" customHeight="1">
      <c r="AA1806" s="20"/>
      <c r="AB1806" s="20"/>
      <c r="AC1806" s="20"/>
      <c r="AD1806" s="20"/>
      <c r="AE1806" s="20"/>
      <c r="AF1806" s="20"/>
      <c r="AG1806" s="20"/>
      <c r="AI1806" s="20"/>
      <c r="AJ1806" s="20"/>
      <c r="AK1806" s="20"/>
    </row>
    <row r="1807" spans="27:37" ht="9.75" customHeight="1">
      <c r="AA1807" s="20"/>
      <c r="AB1807" s="20"/>
      <c r="AC1807" s="20"/>
      <c r="AD1807" s="20"/>
      <c r="AE1807" s="20"/>
      <c r="AF1807" s="20"/>
      <c r="AG1807" s="20"/>
      <c r="AI1807" s="20"/>
      <c r="AJ1807" s="20"/>
      <c r="AK1807" s="20"/>
    </row>
    <row r="1808" ht="6" customHeight="1"/>
    <row r="1809" spans="3:48" ht="12.75">
      <c r="C1809" s="16">
        <v>43888</v>
      </c>
      <c r="D1809" s="16"/>
      <c r="G1809" s="17" t="s">
        <v>30</v>
      </c>
      <c r="H1809" s="17"/>
      <c r="J1809" s="18">
        <v>30288638</v>
      </c>
      <c r="K1809" s="18"/>
      <c r="N1809" s="17" t="s">
        <v>31</v>
      </c>
      <c r="O1809" s="17"/>
      <c r="P1809" s="17"/>
      <c r="Q1809" s="17"/>
      <c r="R1809" s="17"/>
      <c r="S1809" s="17"/>
      <c r="T1809" s="17" t="s">
        <v>675</v>
      </c>
      <c r="U1809" s="17"/>
      <c r="W1809" s="19">
        <v>41152170</v>
      </c>
      <c r="X1809" s="19"/>
      <c r="AA1809" s="20" t="s">
        <v>676</v>
      </c>
      <c r="AB1809" s="20"/>
      <c r="AC1809" s="20"/>
      <c r="AD1809" s="20"/>
      <c r="AE1809" s="20"/>
      <c r="AF1809" s="20"/>
      <c r="AG1809" s="20"/>
      <c r="AI1809" s="20" t="s">
        <v>322</v>
      </c>
      <c r="AJ1809" s="20"/>
      <c r="AK1809" s="20"/>
      <c r="AN1809" s="21">
        <v>26422.79</v>
      </c>
      <c r="AO1809" s="21"/>
      <c r="AP1809" s="21"/>
      <c r="AS1809" s="21">
        <v>0</v>
      </c>
      <c r="AT1809" s="21"/>
      <c r="AU1809" s="21"/>
      <c r="AV1809" s="21"/>
    </row>
    <row r="1810" spans="27:37" ht="7.5" customHeight="1">
      <c r="AA1810" s="20"/>
      <c r="AB1810" s="20"/>
      <c r="AC1810" s="20"/>
      <c r="AD1810" s="20"/>
      <c r="AE1810" s="20"/>
      <c r="AF1810" s="20"/>
      <c r="AG1810" s="20"/>
      <c r="AI1810" s="20"/>
      <c r="AJ1810" s="20"/>
      <c r="AK1810" s="20"/>
    </row>
    <row r="1811" spans="27:37" ht="9.75" customHeight="1">
      <c r="AA1811" s="20"/>
      <c r="AB1811" s="20"/>
      <c r="AC1811" s="20"/>
      <c r="AD1811" s="20"/>
      <c r="AE1811" s="20"/>
      <c r="AF1811" s="20"/>
      <c r="AG1811" s="20"/>
      <c r="AI1811" s="20"/>
      <c r="AJ1811" s="20"/>
      <c r="AK1811" s="20"/>
    </row>
    <row r="1812" spans="27:33" ht="9.75" customHeight="1">
      <c r="AA1812" s="20"/>
      <c r="AB1812" s="20"/>
      <c r="AC1812" s="20"/>
      <c r="AD1812" s="20"/>
      <c r="AE1812" s="20"/>
      <c r="AF1812" s="20"/>
      <c r="AG1812" s="20"/>
    </row>
    <row r="1813" spans="27:33" ht="9.75" customHeight="1">
      <c r="AA1813" s="20"/>
      <c r="AB1813" s="20"/>
      <c r="AC1813" s="20"/>
      <c r="AD1813" s="20"/>
      <c r="AE1813" s="20"/>
      <c r="AF1813" s="20"/>
      <c r="AG1813" s="20"/>
    </row>
    <row r="1814" spans="27:33" ht="9.75" customHeight="1">
      <c r="AA1814" s="20"/>
      <c r="AB1814" s="20"/>
      <c r="AC1814" s="20"/>
      <c r="AD1814" s="20"/>
      <c r="AE1814" s="20"/>
      <c r="AF1814" s="20"/>
      <c r="AG1814" s="20"/>
    </row>
    <row r="1815" ht="6" customHeight="1"/>
    <row r="1816" spans="3:48" ht="12.75">
      <c r="C1816" s="16">
        <v>43888</v>
      </c>
      <c r="D1816" s="16"/>
      <c r="G1816" s="17" t="s">
        <v>30</v>
      </c>
      <c r="H1816" s="17"/>
      <c r="J1816" s="18">
        <v>30292861</v>
      </c>
      <c r="K1816" s="18"/>
      <c r="N1816" s="17" t="s">
        <v>206</v>
      </c>
      <c r="O1816" s="17"/>
      <c r="P1816" s="17"/>
      <c r="Q1816" s="17"/>
      <c r="R1816" s="17"/>
      <c r="S1816" s="17"/>
      <c r="T1816" s="17" t="s">
        <v>677</v>
      </c>
      <c r="U1816" s="17"/>
      <c r="W1816" s="19">
        <v>41158577</v>
      </c>
      <c r="X1816" s="19"/>
      <c r="AA1816" s="20" t="s">
        <v>678</v>
      </c>
      <c r="AB1816" s="20"/>
      <c r="AC1816" s="20"/>
      <c r="AD1816" s="20"/>
      <c r="AE1816" s="20"/>
      <c r="AF1816" s="20"/>
      <c r="AG1816" s="20"/>
      <c r="AI1816" s="20" t="s">
        <v>50</v>
      </c>
      <c r="AJ1816" s="20"/>
      <c r="AK1816" s="20"/>
      <c r="AN1816" s="21">
        <v>41850</v>
      </c>
      <c r="AO1816" s="21"/>
      <c r="AP1816" s="21"/>
      <c r="AS1816" s="21">
        <v>0</v>
      </c>
      <c r="AT1816" s="21"/>
      <c r="AU1816" s="21"/>
      <c r="AV1816" s="21"/>
    </row>
    <row r="1817" spans="27:37" ht="7.5" customHeight="1">
      <c r="AA1817" s="20"/>
      <c r="AB1817" s="20"/>
      <c r="AC1817" s="20"/>
      <c r="AD1817" s="20"/>
      <c r="AE1817" s="20"/>
      <c r="AF1817" s="20"/>
      <c r="AG1817" s="20"/>
      <c r="AI1817" s="20"/>
      <c r="AJ1817" s="20"/>
      <c r="AK1817" s="20"/>
    </row>
    <row r="1818" spans="27:37" ht="9.75" customHeight="1">
      <c r="AA1818" s="20"/>
      <c r="AB1818" s="20"/>
      <c r="AC1818" s="20"/>
      <c r="AD1818" s="20"/>
      <c r="AE1818" s="20"/>
      <c r="AF1818" s="20"/>
      <c r="AG1818" s="20"/>
      <c r="AI1818" s="20"/>
      <c r="AJ1818" s="20"/>
      <c r="AK1818" s="20"/>
    </row>
    <row r="1819" ht="6" customHeight="1"/>
    <row r="1820" spans="3:48" ht="12.75">
      <c r="C1820" s="16">
        <v>43888</v>
      </c>
      <c r="D1820" s="16"/>
      <c r="G1820" s="17" t="s">
        <v>30</v>
      </c>
      <c r="H1820" s="17"/>
      <c r="J1820" s="18">
        <v>30295387</v>
      </c>
      <c r="K1820" s="18"/>
      <c r="N1820" s="17" t="s">
        <v>31</v>
      </c>
      <c r="O1820" s="17"/>
      <c r="P1820" s="17"/>
      <c r="Q1820" s="17"/>
      <c r="R1820" s="17"/>
      <c r="S1820" s="17"/>
      <c r="T1820" s="17" t="s">
        <v>679</v>
      </c>
      <c r="U1820" s="17"/>
      <c r="W1820" s="19">
        <v>41162253</v>
      </c>
      <c r="X1820" s="19"/>
      <c r="AA1820" s="20" t="s">
        <v>680</v>
      </c>
      <c r="AB1820" s="20"/>
      <c r="AC1820" s="20"/>
      <c r="AD1820" s="20"/>
      <c r="AE1820" s="20"/>
      <c r="AF1820" s="20"/>
      <c r="AG1820" s="20"/>
      <c r="AI1820" s="20" t="s">
        <v>681</v>
      </c>
      <c r="AJ1820" s="20"/>
      <c r="AK1820" s="20"/>
      <c r="AN1820" s="21">
        <v>19800</v>
      </c>
      <c r="AO1820" s="21"/>
      <c r="AP1820" s="21"/>
      <c r="AS1820" s="21">
        <v>0</v>
      </c>
      <c r="AT1820" s="21"/>
      <c r="AU1820" s="21"/>
      <c r="AV1820" s="21"/>
    </row>
    <row r="1821" spans="27:37" ht="7.5" customHeight="1">
      <c r="AA1821" s="20"/>
      <c r="AB1821" s="20"/>
      <c r="AC1821" s="20"/>
      <c r="AD1821" s="20"/>
      <c r="AE1821" s="20"/>
      <c r="AF1821" s="20"/>
      <c r="AG1821" s="20"/>
      <c r="AI1821" s="20"/>
      <c r="AJ1821" s="20"/>
      <c r="AK1821" s="20"/>
    </row>
    <row r="1822" spans="27:33" ht="9.75" customHeight="1">
      <c r="AA1822" s="20"/>
      <c r="AB1822" s="20"/>
      <c r="AC1822" s="20"/>
      <c r="AD1822" s="20"/>
      <c r="AE1822" s="20"/>
      <c r="AF1822" s="20"/>
      <c r="AG1822" s="20"/>
    </row>
    <row r="1823" spans="27:33" ht="9.75" customHeight="1">
      <c r="AA1823" s="20"/>
      <c r="AB1823" s="20"/>
      <c r="AC1823" s="20"/>
      <c r="AD1823" s="20"/>
      <c r="AE1823" s="20"/>
      <c r="AF1823" s="20"/>
      <c r="AG1823" s="20"/>
    </row>
    <row r="1824" spans="27:33" ht="9.75" customHeight="1">
      <c r="AA1824" s="20"/>
      <c r="AB1824" s="20"/>
      <c r="AC1824" s="20"/>
      <c r="AD1824" s="20"/>
      <c r="AE1824" s="20"/>
      <c r="AF1824" s="20"/>
      <c r="AG1824" s="20"/>
    </row>
    <row r="1825" ht="6" customHeight="1"/>
    <row r="1826" spans="3:48" ht="12.75">
      <c r="C1826" s="16">
        <v>43888</v>
      </c>
      <c r="D1826" s="16"/>
      <c r="G1826" s="17" t="s">
        <v>70</v>
      </c>
      <c r="H1826" s="17"/>
      <c r="J1826" s="18">
        <v>30296940</v>
      </c>
      <c r="K1826" s="18"/>
      <c r="N1826" s="17" t="s">
        <v>71</v>
      </c>
      <c r="O1826" s="17"/>
      <c r="P1826" s="17"/>
      <c r="Q1826" s="17"/>
      <c r="R1826" s="17"/>
      <c r="S1826" s="17"/>
      <c r="T1826" s="17" t="s">
        <v>682</v>
      </c>
      <c r="U1826" s="17"/>
      <c r="W1826" s="19">
        <v>41165069</v>
      </c>
      <c r="X1826" s="19"/>
      <c r="AA1826" s="20" t="s">
        <v>683</v>
      </c>
      <c r="AB1826" s="20"/>
      <c r="AC1826" s="20"/>
      <c r="AD1826" s="20"/>
      <c r="AE1826" s="20"/>
      <c r="AF1826" s="20"/>
      <c r="AG1826" s="20"/>
      <c r="AI1826" s="20" t="s">
        <v>50</v>
      </c>
      <c r="AJ1826" s="20"/>
      <c r="AK1826" s="20"/>
      <c r="AN1826" s="21">
        <v>0</v>
      </c>
      <c r="AO1826" s="21"/>
      <c r="AP1826" s="21"/>
      <c r="AS1826" s="21">
        <v>89.29</v>
      </c>
      <c r="AT1826" s="21"/>
      <c r="AU1826" s="21"/>
      <c r="AV1826" s="21"/>
    </row>
    <row r="1827" spans="27:37" ht="7.5" customHeight="1">
      <c r="AA1827" s="20"/>
      <c r="AB1827" s="20"/>
      <c r="AC1827" s="20"/>
      <c r="AD1827" s="20"/>
      <c r="AE1827" s="20"/>
      <c r="AF1827" s="20"/>
      <c r="AG1827" s="20"/>
      <c r="AI1827" s="20"/>
      <c r="AJ1827" s="20"/>
      <c r="AK1827" s="20"/>
    </row>
    <row r="1828" spans="27:37" ht="9.75" customHeight="1">
      <c r="AA1828" s="20"/>
      <c r="AB1828" s="20"/>
      <c r="AC1828" s="20"/>
      <c r="AD1828" s="20"/>
      <c r="AE1828" s="20"/>
      <c r="AF1828" s="20"/>
      <c r="AG1828" s="20"/>
      <c r="AI1828" s="20"/>
      <c r="AJ1828" s="20"/>
      <c r="AK1828" s="20"/>
    </row>
    <row r="1829" spans="27:33" ht="9.75" customHeight="1">
      <c r="AA1829" s="20"/>
      <c r="AB1829" s="20"/>
      <c r="AC1829" s="20"/>
      <c r="AD1829" s="20"/>
      <c r="AE1829" s="20"/>
      <c r="AF1829" s="20"/>
      <c r="AG1829" s="20"/>
    </row>
    <row r="1830" spans="27:33" ht="9.75" customHeight="1">
      <c r="AA1830" s="20"/>
      <c r="AB1830" s="20"/>
      <c r="AC1830" s="20"/>
      <c r="AD1830" s="20"/>
      <c r="AE1830" s="20"/>
      <c r="AF1830" s="20"/>
      <c r="AG1830" s="20"/>
    </row>
    <row r="1831" spans="27:33" ht="9.75" customHeight="1">
      <c r="AA1831" s="20"/>
      <c r="AB1831" s="20"/>
      <c r="AC1831" s="20"/>
      <c r="AD1831" s="20"/>
      <c r="AE1831" s="20"/>
      <c r="AF1831" s="20"/>
      <c r="AG1831" s="20"/>
    </row>
    <row r="1832" spans="27:33" ht="9.75" customHeight="1">
      <c r="AA1832" s="20"/>
      <c r="AB1832" s="20"/>
      <c r="AC1832" s="20"/>
      <c r="AD1832" s="20"/>
      <c r="AE1832" s="20"/>
      <c r="AF1832" s="20"/>
      <c r="AG1832" s="20"/>
    </row>
    <row r="1833" ht="6" customHeight="1"/>
    <row r="1834" spans="3:48" ht="12.75">
      <c r="C1834" s="16">
        <v>43889</v>
      </c>
      <c r="D1834" s="16"/>
      <c r="G1834" s="17" t="s">
        <v>46</v>
      </c>
      <c r="H1834" s="17"/>
      <c r="J1834" s="18">
        <v>30122090</v>
      </c>
      <c r="K1834" s="18"/>
      <c r="N1834" s="17" t="s">
        <v>47</v>
      </c>
      <c r="O1834" s="17"/>
      <c r="P1834" s="17"/>
      <c r="Q1834" s="17"/>
      <c r="R1834" s="17"/>
      <c r="S1834" s="17"/>
      <c r="T1834" s="17" t="s">
        <v>684</v>
      </c>
      <c r="U1834" s="17"/>
      <c r="W1834" s="19">
        <v>40939372</v>
      </c>
      <c r="X1834" s="19"/>
      <c r="AA1834" s="20" t="s">
        <v>685</v>
      </c>
      <c r="AB1834" s="20"/>
      <c r="AC1834" s="20"/>
      <c r="AD1834" s="20"/>
      <c r="AE1834" s="20"/>
      <c r="AF1834" s="20"/>
      <c r="AG1834" s="20"/>
      <c r="AI1834" s="20" t="s">
        <v>50</v>
      </c>
      <c r="AJ1834" s="20"/>
      <c r="AK1834" s="20"/>
      <c r="AN1834" s="21">
        <v>0</v>
      </c>
      <c r="AO1834" s="21"/>
      <c r="AP1834" s="21"/>
      <c r="AS1834" s="21">
        <v>18075</v>
      </c>
      <c r="AT1834" s="21"/>
      <c r="AU1834" s="21"/>
      <c r="AV1834" s="21"/>
    </row>
    <row r="1835" spans="27:37" ht="7.5" customHeight="1">
      <c r="AA1835" s="20"/>
      <c r="AB1835" s="20"/>
      <c r="AC1835" s="20"/>
      <c r="AD1835" s="20"/>
      <c r="AE1835" s="20"/>
      <c r="AF1835" s="20"/>
      <c r="AG1835" s="20"/>
      <c r="AI1835" s="20"/>
      <c r="AJ1835" s="20"/>
      <c r="AK1835" s="20"/>
    </row>
    <row r="1836" spans="27:37" ht="9.75" customHeight="1">
      <c r="AA1836" s="20"/>
      <c r="AB1836" s="20"/>
      <c r="AC1836" s="20"/>
      <c r="AD1836" s="20"/>
      <c r="AE1836" s="20"/>
      <c r="AF1836" s="20"/>
      <c r="AG1836" s="20"/>
      <c r="AI1836" s="20"/>
      <c r="AJ1836" s="20"/>
      <c r="AK1836" s="20"/>
    </row>
    <row r="1837" ht="6" customHeight="1"/>
    <row r="1838" spans="3:48" ht="12.75">
      <c r="C1838" s="16">
        <v>43889</v>
      </c>
      <c r="D1838" s="16"/>
      <c r="G1838" s="17" t="s">
        <v>46</v>
      </c>
      <c r="H1838" s="17"/>
      <c r="J1838" s="18">
        <v>30169602</v>
      </c>
      <c r="K1838" s="18"/>
      <c r="N1838" s="17" t="s">
        <v>47</v>
      </c>
      <c r="O1838" s="17"/>
      <c r="P1838" s="17"/>
      <c r="Q1838" s="17"/>
      <c r="R1838" s="17"/>
      <c r="S1838" s="17"/>
      <c r="T1838" s="17" t="s">
        <v>686</v>
      </c>
      <c r="U1838" s="17"/>
      <c r="W1838" s="19">
        <v>40994899</v>
      </c>
      <c r="X1838" s="19"/>
      <c r="AA1838" s="20" t="s">
        <v>687</v>
      </c>
      <c r="AB1838" s="20"/>
      <c r="AC1838" s="20"/>
      <c r="AD1838" s="20"/>
      <c r="AE1838" s="20"/>
      <c r="AF1838" s="20"/>
      <c r="AG1838" s="20"/>
      <c r="AI1838" s="20" t="s">
        <v>50</v>
      </c>
      <c r="AJ1838" s="20"/>
      <c r="AK1838" s="20"/>
      <c r="AN1838" s="21">
        <v>0</v>
      </c>
      <c r="AO1838" s="21"/>
      <c r="AP1838" s="21"/>
      <c r="AS1838" s="21">
        <v>10075</v>
      </c>
      <c r="AT1838" s="21"/>
      <c r="AU1838" s="21"/>
      <c r="AV1838" s="21"/>
    </row>
    <row r="1839" spans="27:37" ht="7.5" customHeight="1">
      <c r="AA1839" s="20"/>
      <c r="AB1839" s="20"/>
      <c r="AC1839" s="20"/>
      <c r="AD1839" s="20"/>
      <c r="AE1839" s="20"/>
      <c r="AF1839" s="20"/>
      <c r="AG1839" s="20"/>
      <c r="AI1839" s="20"/>
      <c r="AJ1839" s="20"/>
      <c r="AK1839" s="20"/>
    </row>
    <row r="1840" spans="27:37" ht="9.75" customHeight="1">
      <c r="AA1840" s="20"/>
      <c r="AB1840" s="20"/>
      <c r="AC1840" s="20"/>
      <c r="AD1840" s="20"/>
      <c r="AE1840" s="20"/>
      <c r="AF1840" s="20"/>
      <c r="AG1840" s="20"/>
      <c r="AI1840" s="20"/>
      <c r="AJ1840" s="20"/>
      <c r="AK1840" s="20"/>
    </row>
    <row r="1841" ht="6" customHeight="1"/>
    <row r="1842" spans="3:48" ht="12.75">
      <c r="C1842" s="16">
        <v>43889</v>
      </c>
      <c r="D1842" s="16"/>
      <c r="G1842" s="17" t="s">
        <v>46</v>
      </c>
      <c r="H1842" s="17"/>
      <c r="J1842" s="18">
        <v>30300659</v>
      </c>
      <c r="K1842" s="18"/>
      <c r="N1842" s="17" t="s">
        <v>47</v>
      </c>
      <c r="O1842" s="17"/>
      <c r="P1842" s="17"/>
      <c r="Q1842" s="17"/>
      <c r="R1842" s="17"/>
      <c r="S1842" s="17"/>
      <c r="T1842" s="17" t="s">
        <v>688</v>
      </c>
      <c r="U1842" s="17"/>
      <c r="W1842" s="19">
        <v>41170825</v>
      </c>
      <c r="X1842" s="19"/>
      <c r="AA1842" s="20" t="s">
        <v>689</v>
      </c>
      <c r="AB1842" s="20"/>
      <c r="AC1842" s="20"/>
      <c r="AD1842" s="20"/>
      <c r="AE1842" s="20"/>
      <c r="AF1842" s="20"/>
      <c r="AG1842" s="20"/>
      <c r="AI1842" s="20" t="s">
        <v>50</v>
      </c>
      <c r="AJ1842" s="20"/>
      <c r="AK1842" s="20"/>
      <c r="AN1842" s="21">
        <v>0</v>
      </c>
      <c r="AO1842" s="21"/>
      <c r="AP1842" s="21"/>
      <c r="AS1842" s="21">
        <v>11810</v>
      </c>
      <c r="AT1842" s="21"/>
      <c r="AU1842" s="21"/>
      <c r="AV1842" s="21"/>
    </row>
    <row r="1843" spans="27:37" ht="7.5" customHeight="1">
      <c r="AA1843" s="20"/>
      <c r="AB1843" s="20"/>
      <c r="AC1843" s="20"/>
      <c r="AD1843" s="20"/>
      <c r="AE1843" s="20"/>
      <c r="AF1843" s="20"/>
      <c r="AG1843" s="20"/>
      <c r="AI1843" s="20"/>
      <c r="AJ1843" s="20"/>
      <c r="AK1843" s="20"/>
    </row>
    <row r="1844" spans="27:37" ht="9.75" customHeight="1">
      <c r="AA1844" s="20"/>
      <c r="AB1844" s="20"/>
      <c r="AC1844" s="20"/>
      <c r="AD1844" s="20"/>
      <c r="AE1844" s="20"/>
      <c r="AF1844" s="20"/>
      <c r="AG1844" s="20"/>
      <c r="AI1844" s="20"/>
      <c r="AJ1844" s="20"/>
      <c r="AK1844" s="20"/>
    </row>
    <row r="1845" ht="6" customHeight="1"/>
    <row r="1846" spans="3:48" ht="12.75">
      <c r="C1846" s="16">
        <v>43889</v>
      </c>
      <c r="D1846" s="16"/>
      <c r="G1846" s="17" t="s">
        <v>657</v>
      </c>
      <c r="H1846" s="17"/>
      <c r="J1846" s="18">
        <v>30304675</v>
      </c>
      <c r="K1846" s="18"/>
      <c r="N1846" s="17" t="s">
        <v>31</v>
      </c>
      <c r="O1846" s="17"/>
      <c r="P1846" s="17"/>
      <c r="Q1846" s="17"/>
      <c r="R1846" s="17"/>
      <c r="S1846" s="17"/>
      <c r="T1846" s="17" t="s">
        <v>690</v>
      </c>
      <c r="U1846" s="17"/>
      <c r="W1846" s="19">
        <v>41177589</v>
      </c>
      <c r="X1846" s="19"/>
      <c r="AA1846" s="20" t="s">
        <v>691</v>
      </c>
      <c r="AB1846" s="20"/>
      <c r="AC1846" s="20"/>
      <c r="AD1846" s="20"/>
      <c r="AE1846" s="20"/>
      <c r="AF1846" s="20"/>
      <c r="AG1846" s="20"/>
      <c r="AI1846" s="20" t="s">
        <v>692</v>
      </c>
      <c r="AJ1846" s="20"/>
      <c r="AK1846" s="20"/>
      <c r="AN1846" s="21">
        <v>15000</v>
      </c>
      <c r="AO1846" s="21"/>
      <c r="AP1846" s="21"/>
      <c r="AS1846" s="21">
        <v>0</v>
      </c>
      <c r="AT1846" s="21"/>
      <c r="AU1846" s="21"/>
      <c r="AV1846" s="21"/>
    </row>
    <row r="1847" spans="27:37" ht="7.5" customHeight="1">
      <c r="AA1847" s="20"/>
      <c r="AB1847" s="20"/>
      <c r="AC1847" s="20"/>
      <c r="AD1847" s="20"/>
      <c r="AE1847" s="20"/>
      <c r="AF1847" s="20"/>
      <c r="AG1847" s="20"/>
      <c r="AI1847" s="20"/>
      <c r="AJ1847" s="20"/>
      <c r="AK1847" s="20"/>
    </row>
    <row r="1848" spans="27:33" ht="9.75" customHeight="1">
      <c r="AA1848" s="20"/>
      <c r="AB1848" s="20"/>
      <c r="AC1848" s="20"/>
      <c r="AD1848" s="20"/>
      <c r="AE1848" s="20"/>
      <c r="AF1848" s="20"/>
      <c r="AG1848" s="20"/>
    </row>
    <row r="1849" spans="27:33" ht="9.75" customHeight="1">
      <c r="AA1849" s="20"/>
      <c r="AB1849" s="20"/>
      <c r="AC1849" s="20"/>
      <c r="AD1849" s="20"/>
      <c r="AE1849" s="20"/>
      <c r="AF1849" s="20"/>
      <c r="AG1849" s="20"/>
    </row>
    <row r="1850" spans="27:33" ht="9.75" customHeight="1">
      <c r="AA1850" s="20"/>
      <c r="AB1850" s="20"/>
      <c r="AC1850" s="20"/>
      <c r="AD1850" s="20"/>
      <c r="AE1850" s="20"/>
      <c r="AF1850" s="20"/>
      <c r="AG1850" s="20"/>
    </row>
    <row r="1851" spans="27:33" ht="9.75" customHeight="1">
      <c r="AA1851" s="20"/>
      <c r="AB1851" s="20"/>
      <c r="AC1851" s="20"/>
      <c r="AD1851" s="20"/>
      <c r="AE1851" s="20"/>
      <c r="AF1851" s="20"/>
      <c r="AG1851" s="20"/>
    </row>
    <row r="1852" spans="27:33" ht="9.75" customHeight="1">
      <c r="AA1852" s="20"/>
      <c r="AB1852" s="20"/>
      <c r="AC1852" s="20"/>
      <c r="AD1852" s="20"/>
      <c r="AE1852" s="20"/>
      <c r="AF1852" s="20"/>
      <c r="AG1852" s="20"/>
    </row>
    <row r="1853" spans="27:33" ht="9.75" customHeight="1">
      <c r="AA1853" s="20"/>
      <c r="AB1853" s="20"/>
      <c r="AC1853" s="20"/>
      <c r="AD1853" s="20"/>
      <c r="AE1853" s="20"/>
      <c r="AF1853" s="20"/>
      <c r="AG1853" s="20"/>
    </row>
    <row r="1854" ht="6" customHeight="1"/>
    <row r="1855" spans="3:48" ht="12.75">
      <c r="C1855" s="16">
        <v>43889</v>
      </c>
      <c r="D1855" s="16"/>
      <c r="G1855" s="17" t="s">
        <v>404</v>
      </c>
      <c r="H1855" s="17"/>
      <c r="J1855" s="18">
        <v>30248020</v>
      </c>
      <c r="K1855" s="18"/>
      <c r="N1855" s="17" t="s">
        <v>71</v>
      </c>
      <c r="O1855" s="17"/>
      <c r="P1855" s="17"/>
      <c r="Q1855" s="17"/>
      <c r="R1855" s="17"/>
      <c r="S1855" s="17"/>
      <c r="T1855" s="17" t="s">
        <v>635</v>
      </c>
      <c r="U1855" s="17"/>
      <c r="W1855" s="19">
        <v>41194671</v>
      </c>
      <c r="X1855" s="19"/>
      <c r="AA1855" s="20" t="s">
        <v>693</v>
      </c>
      <c r="AB1855" s="20"/>
      <c r="AC1855" s="20"/>
      <c r="AD1855" s="20"/>
      <c r="AE1855" s="20"/>
      <c r="AF1855" s="20"/>
      <c r="AG1855" s="20"/>
      <c r="AI1855" s="20" t="s">
        <v>104</v>
      </c>
      <c r="AJ1855" s="20"/>
      <c r="AK1855" s="20"/>
      <c r="AN1855" s="21">
        <v>0</v>
      </c>
      <c r="AO1855" s="21"/>
      <c r="AP1855" s="21"/>
      <c r="AS1855" s="21">
        <v>5000</v>
      </c>
      <c r="AT1855" s="21"/>
      <c r="AU1855" s="21"/>
      <c r="AV1855" s="21"/>
    </row>
    <row r="1856" spans="27:37" ht="7.5" customHeight="1">
      <c r="AA1856" s="20"/>
      <c r="AB1856" s="20"/>
      <c r="AC1856" s="20"/>
      <c r="AD1856" s="20"/>
      <c r="AE1856" s="20"/>
      <c r="AF1856" s="20"/>
      <c r="AG1856" s="20"/>
      <c r="AI1856" s="20"/>
      <c r="AJ1856" s="20"/>
      <c r="AK1856" s="20"/>
    </row>
    <row r="1857" spans="27:37" ht="9.75" customHeight="1">
      <c r="AA1857" s="20"/>
      <c r="AB1857" s="20"/>
      <c r="AC1857" s="20"/>
      <c r="AD1857" s="20"/>
      <c r="AE1857" s="20"/>
      <c r="AF1857" s="20"/>
      <c r="AG1857" s="20"/>
      <c r="AI1857" s="20"/>
      <c r="AJ1857" s="20"/>
      <c r="AK1857" s="20"/>
    </row>
    <row r="1858" spans="27:33" ht="9.75" customHeight="1">
      <c r="AA1858" s="20"/>
      <c r="AB1858" s="20"/>
      <c r="AC1858" s="20"/>
      <c r="AD1858" s="20"/>
      <c r="AE1858" s="20"/>
      <c r="AF1858" s="20"/>
      <c r="AG1858" s="20"/>
    </row>
    <row r="1859" spans="27:33" ht="9.75" customHeight="1">
      <c r="AA1859" s="20"/>
      <c r="AB1859" s="20"/>
      <c r="AC1859" s="20"/>
      <c r="AD1859" s="20"/>
      <c r="AE1859" s="20"/>
      <c r="AF1859" s="20"/>
      <c r="AG1859" s="20"/>
    </row>
    <row r="1860" spans="27:33" ht="9.75" customHeight="1">
      <c r="AA1860" s="20"/>
      <c r="AB1860" s="20"/>
      <c r="AC1860" s="20"/>
      <c r="AD1860" s="20"/>
      <c r="AE1860" s="20"/>
      <c r="AF1860" s="20"/>
      <c r="AG1860" s="20"/>
    </row>
    <row r="1861" spans="27:33" ht="9.75" customHeight="1">
      <c r="AA1861" s="20"/>
      <c r="AB1861" s="20"/>
      <c r="AC1861" s="20"/>
      <c r="AD1861" s="20"/>
      <c r="AE1861" s="20"/>
      <c r="AF1861" s="20"/>
      <c r="AG1861" s="20"/>
    </row>
    <row r="1862" spans="27:33" ht="9.75" customHeight="1">
      <c r="AA1862" s="20"/>
      <c r="AB1862" s="20"/>
      <c r="AC1862" s="20"/>
      <c r="AD1862" s="20"/>
      <c r="AE1862" s="20"/>
      <c r="AF1862" s="20"/>
      <c r="AG1862" s="20"/>
    </row>
    <row r="1863" spans="27:33" ht="9.75" customHeight="1">
      <c r="AA1863" s="20"/>
      <c r="AB1863" s="20"/>
      <c r="AC1863" s="20"/>
      <c r="AD1863" s="20"/>
      <c r="AE1863" s="20"/>
      <c r="AF1863" s="20"/>
      <c r="AG1863" s="20"/>
    </row>
    <row r="1864" ht="6" customHeight="1"/>
    <row r="1865" spans="3:48" ht="12.75">
      <c r="C1865" s="16">
        <v>43889</v>
      </c>
      <c r="D1865" s="16"/>
      <c r="G1865" s="17" t="s">
        <v>30</v>
      </c>
      <c r="H1865" s="17"/>
      <c r="J1865" s="18">
        <v>30316220</v>
      </c>
      <c r="K1865" s="18"/>
      <c r="N1865" s="17" t="s">
        <v>206</v>
      </c>
      <c r="O1865" s="17"/>
      <c r="P1865" s="17"/>
      <c r="Q1865" s="17"/>
      <c r="R1865" s="17"/>
      <c r="S1865" s="17"/>
      <c r="T1865" s="17" t="s">
        <v>694</v>
      </c>
      <c r="U1865" s="17"/>
      <c r="W1865" s="19">
        <v>41195733</v>
      </c>
      <c r="X1865" s="19"/>
      <c r="AA1865" s="20" t="s">
        <v>695</v>
      </c>
      <c r="AB1865" s="20"/>
      <c r="AC1865" s="20"/>
      <c r="AD1865" s="20"/>
      <c r="AE1865" s="20"/>
      <c r="AF1865" s="20"/>
      <c r="AG1865" s="20"/>
      <c r="AI1865" s="20" t="s">
        <v>50</v>
      </c>
      <c r="AJ1865" s="20"/>
      <c r="AK1865" s="20"/>
      <c r="AN1865" s="21">
        <v>60720</v>
      </c>
      <c r="AO1865" s="21"/>
      <c r="AP1865" s="21"/>
      <c r="AS1865" s="21">
        <v>0</v>
      </c>
      <c r="AT1865" s="21"/>
      <c r="AU1865" s="21"/>
      <c r="AV1865" s="21"/>
    </row>
    <row r="1866" spans="27:37" ht="7.5" customHeight="1">
      <c r="AA1866" s="20"/>
      <c r="AB1866" s="20"/>
      <c r="AC1866" s="20"/>
      <c r="AD1866" s="20"/>
      <c r="AE1866" s="20"/>
      <c r="AF1866" s="20"/>
      <c r="AG1866" s="20"/>
      <c r="AI1866" s="20"/>
      <c r="AJ1866" s="20"/>
      <c r="AK1866" s="20"/>
    </row>
    <row r="1867" spans="27:37" ht="9.75" customHeight="1">
      <c r="AA1867" s="20"/>
      <c r="AB1867" s="20"/>
      <c r="AC1867" s="20"/>
      <c r="AD1867" s="20"/>
      <c r="AE1867" s="20"/>
      <c r="AF1867" s="20"/>
      <c r="AG1867" s="20"/>
      <c r="AI1867" s="20"/>
      <c r="AJ1867" s="20"/>
      <c r="AK1867" s="20"/>
    </row>
    <row r="1868" spans="27:33" ht="9.75" customHeight="1">
      <c r="AA1868" s="20"/>
      <c r="AB1868" s="20"/>
      <c r="AC1868" s="20"/>
      <c r="AD1868" s="20"/>
      <c r="AE1868" s="20"/>
      <c r="AF1868" s="20"/>
      <c r="AG1868" s="20"/>
    </row>
    <row r="1869" ht="6" customHeight="1"/>
    <row r="1870" spans="3:48" ht="12.75">
      <c r="C1870" s="16">
        <v>43889</v>
      </c>
      <c r="D1870" s="16"/>
      <c r="G1870" s="17" t="s">
        <v>30</v>
      </c>
      <c r="H1870" s="17"/>
      <c r="J1870" s="18">
        <v>30316243</v>
      </c>
      <c r="K1870" s="18"/>
      <c r="N1870" s="17" t="s">
        <v>206</v>
      </c>
      <c r="O1870" s="17"/>
      <c r="P1870" s="17"/>
      <c r="Q1870" s="17"/>
      <c r="R1870" s="17"/>
      <c r="S1870" s="17"/>
      <c r="T1870" s="17" t="s">
        <v>696</v>
      </c>
      <c r="U1870" s="17"/>
      <c r="W1870" s="19">
        <v>41195768</v>
      </c>
      <c r="X1870" s="19"/>
      <c r="AA1870" s="20" t="s">
        <v>697</v>
      </c>
      <c r="AB1870" s="20"/>
      <c r="AC1870" s="20"/>
      <c r="AD1870" s="20"/>
      <c r="AE1870" s="20"/>
      <c r="AF1870" s="20"/>
      <c r="AG1870" s="20"/>
      <c r="AI1870" s="20" t="s">
        <v>50</v>
      </c>
      <c r="AJ1870" s="20"/>
      <c r="AK1870" s="20"/>
      <c r="AN1870" s="21">
        <v>7500</v>
      </c>
      <c r="AO1870" s="21"/>
      <c r="AP1870" s="21"/>
      <c r="AS1870" s="21">
        <v>0</v>
      </c>
      <c r="AT1870" s="21"/>
      <c r="AU1870" s="21"/>
      <c r="AV1870" s="21"/>
    </row>
    <row r="1871" spans="27:37" ht="7.5" customHeight="1">
      <c r="AA1871" s="20"/>
      <c r="AB1871" s="20"/>
      <c r="AC1871" s="20"/>
      <c r="AD1871" s="20"/>
      <c r="AE1871" s="20"/>
      <c r="AF1871" s="20"/>
      <c r="AG1871" s="20"/>
      <c r="AI1871" s="20"/>
      <c r="AJ1871" s="20"/>
      <c r="AK1871" s="20"/>
    </row>
    <row r="1872" spans="27:37" ht="9.75" customHeight="1">
      <c r="AA1872" s="20"/>
      <c r="AB1872" s="20"/>
      <c r="AC1872" s="20"/>
      <c r="AD1872" s="20"/>
      <c r="AE1872" s="20"/>
      <c r="AF1872" s="20"/>
      <c r="AG1872" s="20"/>
      <c r="AI1872" s="20"/>
      <c r="AJ1872" s="20"/>
      <c r="AK1872" s="20"/>
    </row>
    <row r="1873" spans="27:33" ht="9.75" customHeight="1">
      <c r="AA1873" s="20"/>
      <c r="AB1873" s="20"/>
      <c r="AC1873" s="20"/>
      <c r="AD1873" s="20"/>
      <c r="AE1873" s="20"/>
      <c r="AF1873" s="20"/>
      <c r="AG1873" s="20"/>
    </row>
    <row r="1874" ht="6" customHeight="1"/>
    <row r="1875" spans="3:48" ht="12.75">
      <c r="C1875" s="16">
        <v>43889</v>
      </c>
      <c r="D1875" s="16"/>
      <c r="G1875" s="17" t="s">
        <v>30</v>
      </c>
      <c r="H1875" s="17"/>
      <c r="J1875" s="18">
        <v>30316271</v>
      </c>
      <c r="K1875" s="18"/>
      <c r="N1875" s="17" t="s">
        <v>206</v>
      </c>
      <c r="O1875" s="17"/>
      <c r="P1875" s="17"/>
      <c r="Q1875" s="17"/>
      <c r="R1875" s="17"/>
      <c r="S1875" s="17"/>
      <c r="T1875" s="17" t="s">
        <v>698</v>
      </c>
      <c r="U1875" s="17"/>
      <c r="W1875" s="19">
        <v>41195815</v>
      </c>
      <c r="X1875" s="19"/>
      <c r="AA1875" s="20" t="s">
        <v>699</v>
      </c>
      <c r="AB1875" s="20"/>
      <c r="AC1875" s="20"/>
      <c r="AD1875" s="20"/>
      <c r="AE1875" s="20"/>
      <c r="AF1875" s="20"/>
      <c r="AG1875" s="20"/>
      <c r="AI1875" s="20" t="s">
        <v>50</v>
      </c>
      <c r="AJ1875" s="20"/>
      <c r="AK1875" s="20"/>
      <c r="AN1875" s="21">
        <v>317061.68</v>
      </c>
      <c r="AO1875" s="21"/>
      <c r="AP1875" s="21"/>
      <c r="AS1875" s="21">
        <v>0</v>
      </c>
      <c r="AT1875" s="21"/>
      <c r="AU1875" s="21"/>
      <c r="AV1875" s="21"/>
    </row>
    <row r="1876" spans="27:37" ht="7.5" customHeight="1">
      <c r="AA1876" s="20"/>
      <c r="AB1876" s="20"/>
      <c r="AC1876" s="20"/>
      <c r="AD1876" s="20"/>
      <c r="AE1876" s="20"/>
      <c r="AF1876" s="20"/>
      <c r="AG1876" s="20"/>
      <c r="AI1876" s="20"/>
      <c r="AJ1876" s="20"/>
      <c r="AK1876" s="20"/>
    </row>
    <row r="1877" spans="27:37" ht="9.75" customHeight="1">
      <c r="AA1877" s="20"/>
      <c r="AB1877" s="20"/>
      <c r="AC1877" s="20"/>
      <c r="AD1877" s="20"/>
      <c r="AE1877" s="20"/>
      <c r="AF1877" s="20"/>
      <c r="AG1877" s="20"/>
      <c r="AI1877" s="20"/>
      <c r="AJ1877" s="20"/>
      <c r="AK1877" s="20"/>
    </row>
    <row r="1878" ht="6" customHeight="1"/>
    <row r="1879" spans="3:48" ht="12.75">
      <c r="C1879" s="16">
        <v>43889</v>
      </c>
      <c r="D1879" s="16"/>
      <c r="G1879" s="17" t="s">
        <v>30</v>
      </c>
      <c r="H1879" s="17"/>
      <c r="J1879" s="18">
        <v>30316306</v>
      </c>
      <c r="K1879" s="18"/>
      <c r="N1879" s="17" t="s">
        <v>206</v>
      </c>
      <c r="O1879" s="17"/>
      <c r="P1879" s="17"/>
      <c r="Q1879" s="17"/>
      <c r="R1879" s="17"/>
      <c r="S1879" s="17"/>
      <c r="T1879" s="17" t="s">
        <v>700</v>
      </c>
      <c r="U1879" s="17"/>
      <c r="W1879" s="19">
        <v>41195887</v>
      </c>
      <c r="X1879" s="19"/>
      <c r="AA1879" s="20" t="s">
        <v>701</v>
      </c>
      <c r="AB1879" s="20"/>
      <c r="AC1879" s="20"/>
      <c r="AD1879" s="20"/>
      <c r="AE1879" s="20"/>
      <c r="AF1879" s="20"/>
      <c r="AG1879" s="20"/>
      <c r="AI1879" s="20" t="s">
        <v>50</v>
      </c>
      <c r="AJ1879" s="20"/>
      <c r="AK1879" s="20"/>
      <c r="AN1879" s="21">
        <v>289452.57</v>
      </c>
      <c r="AO1879" s="21"/>
      <c r="AP1879" s="21"/>
      <c r="AS1879" s="21">
        <v>0</v>
      </c>
      <c r="AT1879" s="21"/>
      <c r="AU1879" s="21"/>
      <c r="AV1879" s="21"/>
    </row>
    <row r="1880" spans="27:37" ht="7.5" customHeight="1">
      <c r="AA1880" s="20"/>
      <c r="AB1880" s="20"/>
      <c r="AC1880" s="20"/>
      <c r="AD1880" s="20"/>
      <c r="AE1880" s="20"/>
      <c r="AF1880" s="20"/>
      <c r="AG1880" s="20"/>
      <c r="AI1880" s="20"/>
      <c r="AJ1880" s="20"/>
      <c r="AK1880" s="20"/>
    </row>
    <row r="1881" spans="27:37" ht="9.75" customHeight="1">
      <c r="AA1881" s="20"/>
      <c r="AB1881" s="20"/>
      <c r="AC1881" s="20"/>
      <c r="AD1881" s="20"/>
      <c r="AE1881" s="20"/>
      <c r="AF1881" s="20"/>
      <c r="AG1881" s="20"/>
      <c r="AI1881" s="20"/>
      <c r="AJ1881" s="20"/>
      <c r="AK1881" s="20"/>
    </row>
    <row r="1882" ht="6" customHeight="1"/>
    <row r="1883" spans="3:48" ht="12.75">
      <c r="C1883" s="16">
        <v>43889</v>
      </c>
      <c r="D1883" s="16"/>
      <c r="G1883" s="17" t="s">
        <v>30</v>
      </c>
      <c r="H1883" s="17"/>
      <c r="J1883" s="18">
        <v>30319063</v>
      </c>
      <c r="K1883" s="18"/>
      <c r="N1883" s="17" t="s">
        <v>31</v>
      </c>
      <c r="O1883" s="17"/>
      <c r="P1883" s="17"/>
      <c r="Q1883" s="17"/>
      <c r="R1883" s="17"/>
      <c r="S1883" s="17"/>
      <c r="T1883" s="17" t="s">
        <v>702</v>
      </c>
      <c r="U1883" s="17"/>
      <c r="W1883" s="19">
        <v>41200197</v>
      </c>
      <c r="X1883" s="19"/>
      <c r="AA1883" s="20" t="s">
        <v>703</v>
      </c>
      <c r="AB1883" s="20"/>
      <c r="AC1883" s="20"/>
      <c r="AD1883" s="20"/>
      <c r="AE1883" s="20"/>
      <c r="AF1883" s="20"/>
      <c r="AG1883" s="20"/>
      <c r="AI1883" s="20" t="s">
        <v>534</v>
      </c>
      <c r="AJ1883" s="20"/>
      <c r="AK1883" s="20"/>
      <c r="AN1883" s="21">
        <v>200878</v>
      </c>
      <c r="AO1883" s="21"/>
      <c r="AP1883" s="21"/>
      <c r="AS1883" s="21">
        <v>0</v>
      </c>
      <c r="AT1883" s="21"/>
      <c r="AU1883" s="21"/>
      <c r="AV1883" s="21"/>
    </row>
    <row r="1884" spans="27:37" ht="7.5" customHeight="1">
      <c r="AA1884" s="20"/>
      <c r="AB1884" s="20"/>
      <c r="AC1884" s="20"/>
      <c r="AD1884" s="20"/>
      <c r="AE1884" s="20"/>
      <c r="AF1884" s="20"/>
      <c r="AG1884" s="20"/>
      <c r="AI1884" s="20"/>
      <c r="AJ1884" s="20"/>
      <c r="AK1884" s="20"/>
    </row>
    <row r="1885" spans="27:37" ht="9.75" customHeight="1">
      <c r="AA1885" s="20"/>
      <c r="AB1885" s="20"/>
      <c r="AC1885" s="20"/>
      <c r="AD1885" s="20"/>
      <c r="AE1885" s="20"/>
      <c r="AF1885" s="20"/>
      <c r="AG1885" s="20"/>
      <c r="AI1885" s="20"/>
      <c r="AJ1885" s="20"/>
      <c r="AK1885" s="20"/>
    </row>
    <row r="1886" spans="27:37" ht="9.75" customHeight="1">
      <c r="AA1886" s="20"/>
      <c r="AB1886" s="20"/>
      <c r="AC1886" s="20"/>
      <c r="AD1886" s="20"/>
      <c r="AE1886" s="20"/>
      <c r="AF1886" s="20"/>
      <c r="AG1886" s="20"/>
      <c r="AI1886" s="20"/>
      <c r="AJ1886" s="20"/>
      <c r="AK1886" s="20"/>
    </row>
    <row r="1887" spans="27:37" ht="9.75" customHeight="1">
      <c r="AA1887" s="20"/>
      <c r="AB1887" s="20"/>
      <c r="AC1887" s="20"/>
      <c r="AD1887" s="20"/>
      <c r="AE1887" s="20"/>
      <c r="AF1887" s="20"/>
      <c r="AG1887" s="20"/>
      <c r="AI1887" s="20"/>
      <c r="AJ1887" s="20"/>
      <c r="AK1887" s="20"/>
    </row>
    <row r="1888" ht="6" customHeight="1"/>
    <row r="1889" spans="3:48" ht="12.75">
      <c r="C1889" s="16">
        <v>43889</v>
      </c>
      <c r="D1889" s="16"/>
      <c r="G1889" s="17" t="s">
        <v>46</v>
      </c>
      <c r="H1889" s="17"/>
      <c r="J1889" s="18">
        <v>30319650</v>
      </c>
      <c r="K1889" s="18"/>
      <c r="N1889" s="17" t="s">
        <v>47</v>
      </c>
      <c r="O1889" s="17"/>
      <c r="P1889" s="17"/>
      <c r="Q1889" s="17"/>
      <c r="R1889" s="17"/>
      <c r="S1889" s="17"/>
      <c r="T1889" s="17" t="s">
        <v>704</v>
      </c>
      <c r="U1889" s="17"/>
      <c r="W1889" s="19">
        <v>41201217</v>
      </c>
      <c r="X1889" s="19"/>
      <c r="AA1889" s="20" t="s">
        <v>705</v>
      </c>
      <c r="AB1889" s="20"/>
      <c r="AC1889" s="20"/>
      <c r="AD1889" s="20"/>
      <c r="AE1889" s="20"/>
      <c r="AF1889" s="20"/>
      <c r="AG1889" s="20"/>
      <c r="AI1889" s="20" t="s">
        <v>50</v>
      </c>
      <c r="AJ1889" s="20"/>
      <c r="AK1889" s="20"/>
      <c r="AN1889" s="21">
        <v>0</v>
      </c>
      <c r="AO1889" s="21"/>
      <c r="AP1889" s="21"/>
      <c r="AS1889" s="21">
        <v>6212</v>
      </c>
      <c r="AT1889" s="21"/>
      <c r="AU1889" s="21"/>
      <c r="AV1889" s="21"/>
    </row>
    <row r="1890" spans="27:37" ht="7.5" customHeight="1">
      <c r="AA1890" s="20"/>
      <c r="AB1890" s="20"/>
      <c r="AC1890" s="20"/>
      <c r="AD1890" s="20"/>
      <c r="AE1890" s="20"/>
      <c r="AF1890" s="20"/>
      <c r="AG1890" s="20"/>
      <c r="AI1890" s="20"/>
      <c r="AJ1890" s="20"/>
      <c r="AK1890" s="20"/>
    </row>
    <row r="1891" spans="27:37" ht="9.75" customHeight="1">
      <c r="AA1891" s="20"/>
      <c r="AB1891" s="20"/>
      <c r="AC1891" s="20"/>
      <c r="AD1891" s="20"/>
      <c r="AE1891" s="20"/>
      <c r="AF1891" s="20"/>
      <c r="AG1891" s="20"/>
      <c r="AI1891" s="20"/>
      <c r="AJ1891" s="20"/>
      <c r="AK1891" s="20"/>
    </row>
    <row r="1892" ht="6" customHeight="1"/>
    <row r="1893" spans="3:48" ht="12.75">
      <c r="C1893" s="16">
        <v>43889</v>
      </c>
      <c r="D1893" s="16"/>
      <c r="G1893" s="17" t="s">
        <v>46</v>
      </c>
      <c r="H1893" s="17"/>
      <c r="J1893" s="18">
        <v>30319715</v>
      </c>
      <c r="K1893" s="18"/>
      <c r="N1893" s="17" t="s">
        <v>47</v>
      </c>
      <c r="O1893" s="17"/>
      <c r="P1893" s="17"/>
      <c r="Q1893" s="17"/>
      <c r="R1893" s="17"/>
      <c r="S1893" s="17"/>
      <c r="T1893" s="17" t="s">
        <v>706</v>
      </c>
      <c r="U1893" s="17"/>
      <c r="W1893" s="19">
        <v>41201305</v>
      </c>
      <c r="X1893" s="19"/>
      <c r="AA1893" s="20" t="s">
        <v>707</v>
      </c>
      <c r="AB1893" s="20"/>
      <c r="AC1893" s="20"/>
      <c r="AD1893" s="20"/>
      <c r="AE1893" s="20"/>
      <c r="AF1893" s="20"/>
      <c r="AG1893" s="20"/>
      <c r="AI1893" s="20" t="s">
        <v>50</v>
      </c>
      <c r="AJ1893" s="20"/>
      <c r="AK1893" s="20"/>
      <c r="AN1893" s="21">
        <v>0</v>
      </c>
      <c r="AO1893" s="21"/>
      <c r="AP1893" s="21"/>
      <c r="AS1893" s="21">
        <v>2874</v>
      </c>
      <c r="AT1893" s="21"/>
      <c r="AU1893" s="21"/>
      <c r="AV1893" s="21"/>
    </row>
    <row r="1894" spans="27:37" ht="7.5" customHeight="1">
      <c r="AA1894" s="20"/>
      <c r="AB1894" s="20"/>
      <c r="AC1894" s="20"/>
      <c r="AD1894" s="20"/>
      <c r="AE1894" s="20"/>
      <c r="AF1894" s="20"/>
      <c r="AG1894" s="20"/>
      <c r="AI1894" s="20"/>
      <c r="AJ1894" s="20"/>
      <c r="AK1894" s="20"/>
    </row>
    <row r="1895" spans="27:37" ht="9.75" customHeight="1">
      <c r="AA1895" s="20"/>
      <c r="AB1895" s="20"/>
      <c r="AC1895" s="20"/>
      <c r="AD1895" s="20"/>
      <c r="AE1895" s="20"/>
      <c r="AF1895" s="20"/>
      <c r="AG1895" s="20"/>
      <c r="AI1895" s="20"/>
      <c r="AJ1895" s="20"/>
      <c r="AK1895" s="20"/>
    </row>
    <row r="1896" ht="6" customHeight="1"/>
    <row r="1897" spans="3:48" ht="12.75">
      <c r="C1897" s="16">
        <v>43889</v>
      </c>
      <c r="D1897" s="16"/>
      <c r="G1897" s="17" t="s">
        <v>46</v>
      </c>
      <c r="H1897" s="17"/>
      <c r="J1897" s="18">
        <v>30320120</v>
      </c>
      <c r="K1897" s="18"/>
      <c r="N1897" s="17" t="s">
        <v>47</v>
      </c>
      <c r="O1897" s="17"/>
      <c r="P1897" s="17"/>
      <c r="Q1897" s="17"/>
      <c r="R1897" s="17"/>
      <c r="S1897" s="17"/>
      <c r="T1897" s="17" t="s">
        <v>708</v>
      </c>
      <c r="U1897" s="17"/>
      <c r="W1897" s="19">
        <v>41202001</v>
      </c>
      <c r="X1897" s="19"/>
      <c r="AA1897" s="20" t="s">
        <v>709</v>
      </c>
      <c r="AB1897" s="20"/>
      <c r="AC1897" s="20"/>
      <c r="AD1897" s="20"/>
      <c r="AE1897" s="20"/>
      <c r="AF1897" s="20"/>
      <c r="AG1897" s="20"/>
      <c r="AI1897" s="20" t="s">
        <v>50</v>
      </c>
      <c r="AJ1897" s="20"/>
      <c r="AK1897" s="20"/>
      <c r="AN1897" s="21">
        <v>0</v>
      </c>
      <c r="AO1897" s="21"/>
      <c r="AP1897" s="21"/>
      <c r="AS1897" s="21">
        <v>7360</v>
      </c>
      <c r="AT1897" s="21"/>
      <c r="AU1897" s="21"/>
      <c r="AV1897" s="21"/>
    </row>
    <row r="1898" spans="27:37" ht="7.5" customHeight="1">
      <c r="AA1898" s="20"/>
      <c r="AB1898" s="20"/>
      <c r="AC1898" s="20"/>
      <c r="AD1898" s="20"/>
      <c r="AE1898" s="20"/>
      <c r="AF1898" s="20"/>
      <c r="AG1898" s="20"/>
      <c r="AI1898" s="20"/>
      <c r="AJ1898" s="20"/>
      <c r="AK1898" s="20"/>
    </row>
    <row r="1899" spans="27:37" ht="9.75" customHeight="1">
      <c r="AA1899" s="20"/>
      <c r="AB1899" s="20"/>
      <c r="AC1899" s="20"/>
      <c r="AD1899" s="20"/>
      <c r="AE1899" s="20"/>
      <c r="AF1899" s="20"/>
      <c r="AG1899" s="20"/>
      <c r="AI1899" s="20"/>
      <c r="AJ1899" s="20"/>
      <c r="AK1899" s="20"/>
    </row>
    <row r="1900" ht="6" customHeight="1"/>
    <row r="1901" spans="3:48" ht="12.75">
      <c r="C1901" s="16">
        <v>43889</v>
      </c>
      <c r="D1901" s="16"/>
      <c r="G1901" s="17" t="s">
        <v>46</v>
      </c>
      <c r="H1901" s="17"/>
      <c r="J1901" s="18">
        <v>30320148</v>
      </c>
      <c r="K1901" s="18"/>
      <c r="N1901" s="17" t="s">
        <v>47</v>
      </c>
      <c r="O1901" s="17"/>
      <c r="P1901" s="17"/>
      <c r="Q1901" s="17"/>
      <c r="R1901" s="17"/>
      <c r="S1901" s="17"/>
      <c r="T1901" s="17" t="s">
        <v>710</v>
      </c>
      <c r="U1901" s="17"/>
      <c r="W1901" s="19">
        <v>41202051</v>
      </c>
      <c r="X1901" s="19"/>
      <c r="AA1901" s="20" t="s">
        <v>711</v>
      </c>
      <c r="AB1901" s="20"/>
      <c r="AC1901" s="20"/>
      <c r="AD1901" s="20"/>
      <c r="AE1901" s="20"/>
      <c r="AF1901" s="20"/>
      <c r="AG1901" s="20"/>
      <c r="AI1901" s="20" t="s">
        <v>50</v>
      </c>
      <c r="AJ1901" s="20"/>
      <c r="AK1901" s="20"/>
      <c r="AN1901" s="21">
        <v>0</v>
      </c>
      <c r="AO1901" s="21"/>
      <c r="AP1901" s="21"/>
      <c r="AS1901" s="21">
        <v>3820</v>
      </c>
      <c r="AT1901" s="21"/>
      <c r="AU1901" s="21"/>
      <c r="AV1901" s="21"/>
    </row>
    <row r="1902" spans="27:37" ht="7.5" customHeight="1">
      <c r="AA1902" s="20"/>
      <c r="AB1902" s="20"/>
      <c r="AC1902" s="20"/>
      <c r="AD1902" s="20"/>
      <c r="AE1902" s="20"/>
      <c r="AF1902" s="20"/>
      <c r="AG1902" s="20"/>
      <c r="AI1902" s="20"/>
      <c r="AJ1902" s="20"/>
      <c r="AK1902" s="20"/>
    </row>
    <row r="1903" spans="27:37" ht="9.75" customHeight="1">
      <c r="AA1903" s="20"/>
      <c r="AB1903" s="20"/>
      <c r="AC1903" s="20"/>
      <c r="AD1903" s="20"/>
      <c r="AE1903" s="20"/>
      <c r="AF1903" s="20"/>
      <c r="AG1903" s="20"/>
      <c r="AI1903" s="20"/>
      <c r="AJ1903" s="20"/>
      <c r="AK1903" s="20"/>
    </row>
    <row r="1904" ht="6" customHeight="1"/>
    <row r="1905" spans="3:48" ht="12.75">
      <c r="C1905" s="16">
        <v>43889</v>
      </c>
      <c r="D1905" s="16"/>
      <c r="G1905" s="17" t="s">
        <v>70</v>
      </c>
      <c r="H1905" s="17"/>
      <c r="J1905" s="18">
        <v>30320393</v>
      </c>
      <c r="K1905" s="18"/>
      <c r="N1905" s="17" t="s">
        <v>71</v>
      </c>
      <c r="O1905" s="17"/>
      <c r="P1905" s="17"/>
      <c r="Q1905" s="17"/>
      <c r="R1905" s="17"/>
      <c r="S1905" s="17"/>
      <c r="T1905" s="17" t="s">
        <v>712</v>
      </c>
      <c r="U1905" s="17"/>
      <c r="W1905" s="19">
        <v>41202500</v>
      </c>
      <c r="X1905" s="19"/>
      <c r="AA1905" s="20" t="s">
        <v>713</v>
      </c>
      <c r="AB1905" s="20"/>
      <c r="AC1905" s="20"/>
      <c r="AD1905" s="20"/>
      <c r="AE1905" s="20"/>
      <c r="AF1905" s="20"/>
      <c r="AG1905" s="20"/>
      <c r="AI1905" s="20" t="s">
        <v>50</v>
      </c>
      <c r="AJ1905" s="20"/>
      <c r="AK1905" s="20"/>
      <c r="AN1905" s="21">
        <v>0</v>
      </c>
      <c r="AO1905" s="21"/>
      <c r="AP1905" s="21"/>
      <c r="AS1905" s="21">
        <v>601683.95</v>
      </c>
      <c r="AT1905" s="21"/>
      <c r="AU1905" s="21"/>
      <c r="AV1905" s="21"/>
    </row>
    <row r="1906" spans="27:37" ht="7.5" customHeight="1">
      <c r="AA1906" s="20"/>
      <c r="AB1906" s="20"/>
      <c r="AC1906" s="20"/>
      <c r="AD1906" s="20"/>
      <c r="AE1906" s="20"/>
      <c r="AF1906" s="20"/>
      <c r="AG1906" s="20"/>
      <c r="AI1906" s="20"/>
      <c r="AJ1906" s="20"/>
      <c r="AK1906" s="20"/>
    </row>
    <row r="1907" spans="27:37" ht="9.75" customHeight="1">
      <c r="AA1907" s="20"/>
      <c r="AB1907" s="20"/>
      <c r="AC1907" s="20"/>
      <c r="AD1907" s="20"/>
      <c r="AE1907" s="20"/>
      <c r="AF1907" s="20"/>
      <c r="AG1907" s="20"/>
      <c r="AI1907" s="20"/>
      <c r="AJ1907" s="20"/>
      <c r="AK1907" s="20"/>
    </row>
    <row r="1908" ht="6" customHeight="1"/>
    <row r="1909" spans="3:48" ht="12.75">
      <c r="C1909" s="16">
        <v>43889</v>
      </c>
      <c r="D1909" s="16"/>
      <c r="G1909" s="17" t="s">
        <v>30</v>
      </c>
      <c r="H1909" s="17"/>
      <c r="J1909" s="18">
        <v>30320443</v>
      </c>
      <c r="K1909" s="18"/>
      <c r="N1909" s="17" t="s">
        <v>31</v>
      </c>
      <c r="O1909" s="17"/>
      <c r="P1909" s="17"/>
      <c r="Q1909" s="17"/>
      <c r="R1909" s="17"/>
      <c r="S1909" s="17"/>
      <c r="T1909" s="17" t="s">
        <v>714</v>
      </c>
      <c r="U1909" s="17"/>
      <c r="W1909" s="19">
        <v>41202522</v>
      </c>
      <c r="X1909" s="19"/>
      <c r="AA1909" s="20" t="s">
        <v>715</v>
      </c>
      <c r="AB1909" s="20"/>
      <c r="AC1909" s="20"/>
      <c r="AD1909" s="20"/>
      <c r="AE1909" s="20"/>
      <c r="AF1909" s="20"/>
      <c r="AG1909" s="20"/>
      <c r="AI1909" s="20" t="s">
        <v>716</v>
      </c>
      <c r="AJ1909" s="20"/>
      <c r="AK1909" s="20"/>
      <c r="AN1909" s="21">
        <v>23883.93</v>
      </c>
      <c r="AO1909" s="21"/>
      <c r="AP1909" s="21"/>
      <c r="AS1909" s="21">
        <v>0</v>
      </c>
      <c r="AT1909" s="21"/>
      <c r="AU1909" s="21"/>
      <c r="AV1909" s="21"/>
    </row>
    <row r="1910" spans="27:37" ht="7.5" customHeight="1">
      <c r="AA1910" s="20"/>
      <c r="AB1910" s="20"/>
      <c r="AC1910" s="20"/>
      <c r="AD1910" s="20"/>
      <c r="AE1910" s="20"/>
      <c r="AF1910" s="20"/>
      <c r="AG1910" s="20"/>
      <c r="AI1910" s="20"/>
      <c r="AJ1910" s="20"/>
      <c r="AK1910" s="20"/>
    </row>
    <row r="1911" spans="27:37" ht="9.75" customHeight="1">
      <c r="AA1911" s="20"/>
      <c r="AB1911" s="20"/>
      <c r="AC1911" s="20"/>
      <c r="AD1911" s="20"/>
      <c r="AE1911" s="20"/>
      <c r="AF1911" s="20"/>
      <c r="AG1911" s="20"/>
      <c r="AI1911" s="20"/>
      <c r="AJ1911" s="20"/>
      <c r="AK1911" s="20"/>
    </row>
    <row r="1912" spans="27:33" ht="9.75" customHeight="1">
      <c r="AA1912" s="20"/>
      <c r="AB1912" s="20"/>
      <c r="AC1912" s="20"/>
      <c r="AD1912" s="20"/>
      <c r="AE1912" s="20"/>
      <c r="AF1912" s="20"/>
      <c r="AG1912" s="20"/>
    </row>
    <row r="1913" ht="6" customHeight="1"/>
    <row r="1914" spans="3:48" ht="12.75">
      <c r="C1914" s="16">
        <v>43889</v>
      </c>
      <c r="D1914" s="16"/>
      <c r="G1914" s="17" t="s">
        <v>46</v>
      </c>
      <c r="H1914" s="17"/>
      <c r="J1914" s="18">
        <v>30320552</v>
      </c>
      <c r="K1914" s="18"/>
      <c r="N1914" s="17" t="s">
        <v>47</v>
      </c>
      <c r="O1914" s="17"/>
      <c r="P1914" s="17"/>
      <c r="Q1914" s="17"/>
      <c r="R1914" s="17"/>
      <c r="S1914" s="17"/>
      <c r="T1914" s="17" t="s">
        <v>717</v>
      </c>
      <c r="U1914" s="17"/>
      <c r="W1914" s="19">
        <v>41202653</v>
      </c>
      <c r="X1914" s="19"/>
      <c r="AA1914" s="20" t="s">
        <v>718</v>
      </c>
      <c r="AB1914" s="20"/>
      <c r="AC1914" s="20"/>
      <c r="AD1914" s="20"/>
      <c r="AE1914" s="20"/>
      <c r="AF1914" s="20"/>
      <c r="AG1914" s="20"/>
      <c r="AI1914" s="20" t="s">
        <v>50</v>
      </c>
      <c r="AJ1914" s="20"/>
      <c r="AK1914" s="20"/>
      <c r="AN1914" s="21">
        <v>0</v>
      </c>
      <c r="AO1914" s="21"/>
      <c r="AP1914" s="21"/>
      <c r="AS1914" s="21">
        <v>6025</v>
      </c>
      <c r="AT1914" s="21"/>
      <c r="AU1914" s="21"/>
      <c r="AV1914" s="21"/>
    </row>
    <row r="1915" spans="27:37" ht="7.5" customHeight="1">
      <c r="AA1915" s="20"/>
      <c r="AB1915" s="20"/>
      <c r="AC1915" s="20"/>
      <c r="AD1915" s="20"/>
      <c r="AE1915" s="20"/>
      <c r="AF1915" s="20"/>
      <c r="AG1915" s="20"/>
      <c r="AI1915" s="20"/>
      <c r="AJ1915" s="20"/>
      <c r="AK1915" s="20"/>
    </row>
    <row r="1916" spans="27:37" ht="9.75" customHeight="1">
      <c r="AA1916" s="20"/>
      <c r="AB1916" s="20"/>
      <c r="AC1916" s="20"/>
      <c r="AD1916" s="20"/>
      <c r="AE1916" s="20"/>
      <c r="AF1916" s="20"/>
      <c r="AG1916" s="20"/>
      <c r="AI1916" s="20"/>
      <c r="AJ1916" s="20"/>
      <c r="AK1916" s="20"/>
    </row>
    <row r="1917" ht="6" customHeight="1"/>
    <row r="1918" spans="3:48" ht="12.75">
      <c r="C1918" s="16">
        <v>43889</v>
      </c>
      <c r="D1918" s="16"/>
      <c r="G1918" s="17" t="s">
        <v>30</v>
      </c>
      <c r="H1918" s="17"/>
      <c r="J1918" s="18">
        <v>30321118</v>
      </c>
      <c r="K1918" s="18"/>
      <c r="N1918" s="17" t="s">
        <v>31</v>
      </c>
      <c r="O1918" s="17"/>
      <c r="P1918" s="17"/>
      <c r="Q1918" s="17"/>
      <c r="R1918" s="17"/>
      <c r="S1918" s="17"/>
      <c r="T1918" s="17" t="s">
        <v>719</v>
      </c>
      <c r="U1918" s="17"/>
      <c r="W1918" s="19">
        <v>41203665</v>
      </c>
      <c r="X1918" s="19"/>
      <c r="AA1918" s="20" t="s">
        <v>720</v>
      </c>
      <c r="AB1918" s="20"/>
      <c r="AC1918" s="20"/>
      <c r="AD1918" s="20"/>
      <c r="AE1918" s="20"/>
      <c r="AF1918" s="20"/>
      <c r="AG1918" s="20"/>
      <c r="AI1918" s="20" t="s">
        <v>721</v>
      </c>
      <c r="AJ1918" s="20"/>
      <c r="AK1918" s="20"/>
      <c r="AN1918" s="21">
        <v>6687.5</v>
      </c>
      <c r="AO1918" s="21"/>
      <c r="AP1918" s="21"/>
      <c r="AS1918" s="21">
        <v>0</v>
      </c>
      <c r="AT1918" s="21"/>
      <c r="AU1918" s="21"/>
      <c r="AV1918" s="21"/>
    </row>
    <row r="1919" spans="27:37" ht="7.5" customHeight="1">
      <c r="AA1919" s="20"/>
      <c r="AB1919" s="20"/>
      <c r="AC1919" s="20"/>
      <c r="AD1919" s="20"/>
      <c r="AE1919" s="20"/>
      <c r="AF1919" s="20"/>
      <c r="AG1919" s="20"/>
      <c r="AI1919" s="20"/>
      <c r="AJ1919" s="20"/>
      <c r="AK1919" s="20"/>
    </row>
    <row r="1920" spans="27:33" ht="9.75" customHeight="1">
      <c r="AA1920" s="20"/>
      <c r="AB1920" s="20"/>
      <c r="AC1920" s="20"/>
      <c r="AD1920" s="20"/>
      <c r="AE1920" s="20"/>
      <c r="AF1920" s="20"/>
      <c r="AG1920" s="20"/>
    </row>
    <row r="1921" spans="27:33" ht="9.75" customHeight="1">
      <c r="AA1921" s="20"/>
      <c r="AB1921" s="20"/>
      <c r="AC1921" s="20"/>
      <c r="AD1921" s="20"/>
      <c r="AE1921" s="20"/>
      <c r="AF1921" s="20"/>
      <c r="AG1921" s="20"/>
    </row>
    <row r="1922" spans="27:33" ht="9.75" customHeight="1">
      <c r="AA1922" s="20"/>
      <c r="AB1922" s="20"/>
      <c r="AC1922" s="20"/>
      <c r="AD1922" s="20"/>
      <c r="AE1922" s="20"/>
      <c r="AF1922" s="20"/>
      <c r="AG1922" s="20"/>
    </row>
    <row r="1923" spans="27:33" ht="9.75" customHeight="1">
      <c r="AA1923" s="20"/>
      <c r="AB1923" s="20"/>
      <c r="AC1923" s="20"/>
      <c r="AD1923" s="20"/>
      <c r="AE1923" s="20"/>
      <c r="AF1923" s="20"/>
      <c r="AG1923" s="20"/>
    </row>
    <row r="1924" ht="6" customHeight="1"/>
    <row r="1925" spans="3:48" ht="12.75">
      <c r="C1925" s="16">
        <v>43889</v>
      </c>
      <c r="D1925" s="16"/>
      <c r="G1925" s="17" t="s">
        <v>30</v>
      </c>
      <c r="H1925" s="17"/>
      <c r="J1925" s="18">
        <v>30321150</v>
      </c>
      <c r="K1925" s="18"/>
      <c r="N1925" s="17" t="s">
        <v>31</v>
      </c>
      <c r="O1925" s="17"/>
      <c r="P1925" s="17"/>
      <c r="Q1925" s="17"/>
      <c r="R1925" s="17"/>
      <c r="S1925" s="17"/>
      <c r="T1925" s="17" t="s">
        <v>722</v>
      </c>
      <c r="U1925" s="17"/>
      <c r="W1925" s="19">
        <v>41203745</v>
      </c>
      <c r="X1925" s="19"/>
      <c r="AA1925" s="20" t="s">
        <v>723</v>
      </c>
      <c r="AB1925" s="20"/>
      <c r="AC1925" s="20"/>
      <c r="AD1925" s="20"/>
      <c r="AE1925" s="20"/>
      <c r="AF1925" s="20"/>
      <c r="AG1925" s="20"/>
      <c r="AI1925" s="20" t="s">
        <v>724</v>
      </c>
      <c r="AJ1925" s="20"/>
      <c r="AK1925" s="20"/>
      <c r="AN1925" s="21">
        <v>6209.82</v>
      </c>
      <c r="AO1925" s="21"/>
      <c r="AP1925" s="21"/>
      <c r="AS1925" s="21">
        <v>0</v>
      </c>
      <c r="AT1925" s="21"/>
      <c r="AU1925" s="21"/>
      <c r="AV1925" s="21"/>
    </row>
    <row r="1926" spans="27:37" ht="7.5" customHeight="1">
      <c r="AA1926" s="20"/>
      <c r="AB1926" s="20"/>
      <c r="AC1926" s="20"/>
      <c r="AD1926" s="20"/>
      <c r="AE1926" s="20"/>
      <c r="AF1926" s="20"/>
      <c r="AG1926" s="20"/>
      <c r="AI1926" s="20"/>
      <c r="AJ1926" s="20"/>
      <c r="AK1926" s="20"/>
    </row>
    <row r="1927" spans="27:37" ht="9.75" customHeight="1">
      <c r="AA1927" s="20"/>
      <c r="AB1927" s="20"/>
      <c r="AC1927" s="20"/>
      <c r="AD1927" s="20"/>
      <c r="AE1927" s="20"/>
      <c r="AF1927" s="20"/>
      <c r="AG1927" s="20"/>
      <c r="AI1927" s="20"/>
      <c r="AJ1927" s="20"/>
      <c r="AK1927" s="20"/>
    </row>
    <row r="1928" spans="27:33" ht="9.75" customHeight="1">
      <c r="AA1928" s="20"/>
      <c r="AB1928" s="20"/>
      <c r="AC1928" s="20"/>
      <c r="AD1928" s="20"/>
      <c r="AE1928" s="20"/>
      <c r="AF1928" s="20"/>
      <c r="AG1928" s="20"/>
    </row>
    <row r="1929" spans="27:33" ht="9.75" customHeight="1">
      <c r="AA1929" s="20"/>
      <c r="AB1929" s="20"/>
      <c r="AC1929" s="20"/>
      <c r="AD1929" s="20"/>
      <c r="AE1929" s="20"/>
      <c r="AF1929" s="20"/>
      <c r="AG1929" s="20"/>
    </row>
    <row r="1930" ht="6" customHeight="1"/>
    <row r="1931" spans="3:48" ht="12.75">
      <c r="C1931" s="16">
        <v>43889</v>
      </c>
      <c r="D1931" s="16"/>
      <c r="G1931" s="17" t="s">
        <v>30</v>
      </c>
      <c r="H1931" s="17"/>
      <c r="J1931" s="18">
        <v>30321854</v>
      </c>
      <c r="K1931" s="18"/>
      <c r="N1931" s="17" t="s">
        <v>31</v>
      </c>
      <c r="O1931" s="17"/>
      <c r="P1931" s="17"/>
      <c r="Q1931" s="17"/>
      <c r="R1931" s="17"/>
      <c r="S1931" s="17"/>
      <c r="T1931" s="17" t="s">
        <v>725</v>
      </c>
      <c r="U1931" s="17"/>
      <c r="W1931" s="19">
        <v>41205211</v>
      </c>
      <c r="X1931" s="19"/>
      <c r="AA1931" s="20" t="s">
        <v>726</v>
      </c>
      <c r="AB1931" s="20"/>
      <c r="AC1931" s="20"/>
      <c r="AD1931" s="20"/>
      <c r="AE1931" s="20"/>
      <c r="AF1931" s="20"/>
      <c r="AG1931" s="20"/>
      <c r="AI1931" s="20" t="s">
        <v>45</v>
      </c>
      <c r="AJ1931" s="20"/>
      <c r="AK1931" s="20"/>
      <c r="AN1931" s="21">
        <v>4400</v>
      </c>
      <c r="AO1931" s="21"/>
      <c r="AP1931" s="21"/>
      <c r="AS1931" s="21">
        <v>0</v>
      </c>
      <c r="AT1931" s="21"/>
      <c r="AU1931" s="21"/>
      <c r="AV1931" s="21"/>
    </row>
    <row r="1932" spans="27:37" ht="7.5" customHeight="1">
      <c r="AA1932" s="20"/>
      <c r="AB1932" s="20"/>
      <c r="AC1932" s="20"/>
      <c r="AD1932" s="20"/>
      <c r="AE1932" s="20"/>
      <c r="AF1932" s="20"/>
      <c r="AG1932" s="20"/>
      <c r="AI1932" s="20"/>
      <c r="AJ1932" s="20"/>
      <c r="AK1932" s="20"/>
    </row>
    <row r="1933" spans="27:37" ht="9.75" customHeight="1">
      <c r="AA1933" s="20"/>
      <c r="AB1933" s="20"/>
      <c r="AC1933" s="20"/>
      <c r="AD1933" s="20"/>
      <c r="AE1933" s="20"/>
      <c r="AF1933" s="20"/>
      <c r="AG1933" s="20"/>
      <c r="AI1933" s="20"/>
      <c r="AJ1933" s="20"/>
      <c r="AK1933" s="20"/>
    </row>
    <row r="1934" spans="27:33" ht="9.75" customHeight="1">
      <c r="AA1934" s="20"/>
      <c r="AB1934" s="20"/>
      <c r="AC1934" s="20"/>
      <c r="AD1934" s="20"/>
      <c r="AE1934" s="20"/>
      <c r="AF1934" s="20"/>
      <c r="AG1934" s="20"/>
    </row>
    <row r="1935" spans="27:33" ht="9.75" customHeight="1">
      <c r="AA1935" s="20"/>
      <c r="AB1935" s="20"/>
      <c r="AC1935" s="20"/>
      <c r="AD1935" s="20"/>
      <c r="AE1935" s="20"/>
      <c r="AF1935" s="20"/>
      <c r="AG1935" s="20"/>
    </row>
    <row r="1936" spans="27:33" ht="9.75" customHeight="1">
      <c r="AA1936" s="20"/>
      <c r="AB1936" s="20"/>
      <c r="AC1936" s="20"/>
      <c r="AD1936" s="20"/>
      <c r="AE1936" s="20"/>
      <c r="AF1936" s="20"/>
      <c r="AG1936" s="20"/>
    </row>
    <row r="1937" spans="27:33" ht="9.75" customHeight="1">
      <c r="AA1937" s="20"/>
      <c r="AB1937" s="20"/>
      <c r="AC1937" s="20"/>
      <c r="AD1937" s="20"/>
      <c r="AE1937" s="20"/>
      <c r="AF1937" s="20"/>
      <c r="AG1937" s="20"/>
    </row>
    <row r="1938" spans="27:33" ht="9.75" customHeight="1">
      <c r="AA1938" s="20"/>
      <c r="AB1938" s="20"/>
      <c r="AC1938" s="20"/>
      <c r="AD1938" s="20"/>
      <c r="AE1938" s="20"/>
      <c r="AF1938" s="20"/>
      <c r="AG1938" s="20"/>
    </row>
    <row r="1939" ht="6" customHeight="1"/>
    <row r="1940" spans="36:48" ht="13.5" customHeight="1">
      <c r="AJ1940" s="12" t="s">
        <v>727</v>
      </c>
      <c r="AK1940" s="12"/>
      <c r="AN1940" s="22">
        <v>7845506.46</v>
      </c>
      <c r="AO1940" s="22"/>
      <c r="AP1940" s="22"/>
      <c r="AS1940" s="22">
        <v>6458285.13</v>
      </c>
      <c r="AT1940" s="22"/>
      <c r="AU1940" s="22"/>
      <c r="AV1940" s="22"/>
    </row>
    <row r="1941" ht="6" customHeight="1"/>
    <row r="1942" spans="36:48" ht="12.75">
      <c r="AJ1942" s="12" t="s">
        <v>728</v>
      </c>
      <c r="AK1942" s="12"/>
      <c r="AS1942" s="22">
        <v>5374953.17</v>
      </c>
      <c r="AT1942" s="22"/>
      <c r="AU1942" s="22"/>
      <c r="AV1942" s="22"/>
    </row>
    <row r="1943" ht="9" customHeight="1"/>
  </sheetData>
  <sheetProtection/>
  <mergeCells count="3119">
    <mergeCell ref="AJ1942:AK1942"/>
    <mergeCell ref="AS1942:AV1942"/>
    <mergeCell ref="AI1931:AK1933"/>
    <mergeCell ref="AN1931:AP1931"/>
    <mergeCell ref="AS1931:AV1931"/>
    <mergeCell ref="AJ1940:AK1940"/>
    <mergeCell ref="AN1940:AP1940"/>
    <mergeCell ref="AS1940:AV1940"/>
    <mergeCell ref="AI1925:AK1927"/>
    <mergeCell ref="AN1925:AP1925"/>
    <mergeCell ref="AS1925:AV1925"/>
    <mergeCell ref="C1931:D1931"/>
    <mergeCell ref="G1931:H1931"/>
    <mergeCell ref="J1931:K1931"/>
    <mergeCell ref="N1931:S1931"/>
    <mergeCell ref="T1931:U1931"/>
    <mergeCell ref="W1931:X1931"/>
    <mergeCell ref="AA1931:AG1938"/>
    <mergeCell ref="AI1918:AK1919"/>
    <mergeCell ref="AN1918:AP1918"/>
    <mergeCell ref="AS1918:AV1918"/>
    <mergeCell ref="C1925:D1925"/>
    <mergeCell ref="G1925:H1925"/>
    <mergeCell ref="J1925:K1925"/>
    <mergeCell ref="N1925:S1925"/>
    <mergeCell ref="T1925:U1925"/>
    <mergeCell ref="W1925:X1925"/>
    <mergeCell ref="AA1925:AG1929"/>
    <mergeCell ref="AI1914:AK1916"/>
    <mergeCell ref="AN1914:AP1914"/>
    <mergeCell ref="AS1914:AV1914"/>
    <mergeCell ref="C1918:D1918"/>
    <mergeCell ref="G1918:H1918"/>
    <mergeCell ref="J1918:K1918"/>
    <mergeCell ref="N1918:S1918"/>
    <mergeCell ref="T1918:U1918"/>
    <mergeCell ref="W1918:X1918"/>
    <mergeCell ref="AA1918:AG1923"/>
    <mergeCell ref="AI1909:AK1911"/>
    <mergeCell ref="AN1909:AP1909"/>
    <mergeCell ref="AS1909:AV1909"/>
    <mergeCell ref="C1914:D1914"/>
    <mergeCell ref="G1914:H1914"/>
    <mergeCell ref="J1914:K1914"/>
    <mergeCell ref="N1914:S1914"/>
    <mergeCell ref="T1914:U1914"/>
    <mergeCell ref="W1914:X1914"/>
    <mergeCell ref="AA1914:AG1916"/>
    <mergeCell ref="AI1905:AK1907"/>
    <mergeCell ref="AN1905:AP1905"/>
    <mergeCell ref="AS1905:AV1905"/>
    <mergeCell ref="C1909:D1909"/>
    <mergeCell ref="G1909:H1909"/>
    <mergeCell ref="J1909:K1909"/>
    <mergeCell ref="N1909:S1909"/>
    <mergeCell ref="T1909:U1909"/>
    <mergeCell ref="W1909:X1909"/>
    <mergeCell ref="AA1909:AG1912"/>
    <mergeCell ref="AI1901:AK1903"/>
    <mergeCell ref="AN1901:AP1901"/>
    <mergeCell ref="AS1901:AV1901"/>
    <mergeCell ref="C1905:D1905"/>
    <mergeCell ref="G1905:H1905"/>
    <mergeCell ref="J1905:K1905"/>
    <mergeCell ref="N1905:S1905"/>
    <mergeCell ref="T1905:U1905"/>
    <mergeCell ref="W1905:X1905"/>
    <mergeCell ref="AA1905:AG1907"/>
    <mergeCell ref="AI1897:AK1899"/>
    <mergeCell ref="AN1897:AP1897"/>
    <mergeCell ref="AS1897:AV1897"/>
    <mergeCell ref="C1901:D1901"/>
    <mergeCell ref="G1901:H1901"/>
    <mergeCell ref="J1901:K1901"/>
    <mergeCell ref="N1901:S1901"/>
    <mergeCell ref="T1901:U1901"/>
    <mergeCell ref="W1901:X1901"/>
    <mergeCell ref="AA1901:AG1903"/>
    <mergeCell ref="AI1893:AK1895"/>
    <mergeCell ref="AN1893:AP1893"/>
    <mergeCell ref="AS1893:AV1893"/>
    <mergeCell ref="C1897:D1897"/>
    <mergeCell ref="G1897:H1897"/>
    <mergeCell ref="J1897:K1897"/>
    <mergeCell ref="N1897:S1897"/>
    <mergeCell ref="T1897:U1897"/>
    <mergeCell ref="W1897:X1897"/>
    <mergeCell ref="AA1897:AG1899"/>
    <mergeCell ref="AI1889:AK1891"/>
    <mergeCell ref="AN1889:AP1889"/>
    <mergeCell ref="AS1889:AV1889"/>
    <mergeCell ref="C1893:D1893"/>
    <mergeCell ref="G1893:H1893"/>
    <mergeCell ref="J1893:K1893"/>
    <mergeCell ref="N1893:S1893"/>
    <mergeCell ref="T1893:U1893"/>
    <mergeCell ref="W1893:X1893"/>
    <mergeCell ref="AA1893:AG1895"/>
    <mergeCell ref="AI1883:AK1887"/>
    <mergeCell ref="AN1883:AP1883"/>
    <mergeCell ref="AS1883:AV1883"/>
    <mergeCell ref="C1889:D1889"/>
    <mergeCell ref="G1889:H1889"/>
    <mergeCell ref="J1889:K1889"/>
    <mergeCell ref="N1889:S1889"/>
    <mergeCell ref="T1889:U1889"/>
    <mergeCell ref="W1889:X1889"/>
    <mergeCell ref="AA1889:AG1891"/>
    <mergeCell ref="AI1879:AK1881"/>
    <mergeCell ref="AN1879:AP1879"/>
    <mergeCell ref="AS1879:AV1879"/>
    <mergeCell ref="C1883:D1883"/>
    <mergeCell ref="G1883:H1883"/>
    <mergeCell ref="J1883:K1883"/>
    <mergeCell ref="N1883:S1883"/>
    <mergeCell ref="T1883:U1883"/>
    <mergeCell ref="W1883:X1883"/>
    <mergeCell ref="AA1883:AG1887"/>
    <mergeCell ref="AI1875:AK1877"/>
    <mergeCell ref="AN1875:AP1875"/>
    <mergeCell ref="AS1875:AV1875"/>
    <mergeCell ref="C1879:D1879"/>
    <mergeCell ref="G1879:H1879"/>
    <mergeCell ref="J1879:K1879"/>
    <mergeCell ref="N1879:S1879"/>
    <mergeCell ref="T1879:U1879"/>
    <mergeCell ref="W1879:X1879"/>
    <mergeCell ref="AA1879:AG1881"/>
    <mergeCell ref="AI1870:AK1872"/>
    <mergeCell ref="AN1870:AP1870"/>
    <mergeCell ref="AS1870:AV1870"/>
    <mergeCell ref="C1875:D1875"/>
    <mergeCell ref="G1875:H1875"/>
    <mergeCell ref="J1875:K1875"/>
    <mergeCell ref="N1875:S1875"/>
    <mergeCell ref="T1875:U1875"/>
    <mergeCell ref="W1875:X1875"/>
    <mergeCell ref="AA1875:AG1877"/>
    <mergeCell ref="AI1865:AK1867"/>
    <mergeCell ref="AN1865:AP1865"/>
    <mergeCell ref="AS1865:AV1865"/>
    <mergeCell ref="C1870:D1870"/>
    <mergeCell ref="G1870:H1870"/>
    <mergeCell ref="J1870:K1870"/>
    <mergeCell ref="N1870:S1870"/>
    <mergeCell ref="T1870:U1870"/>
    <mergeCell ref="W1870:X1870"/>
    <mergeCell ref="AA1870:AG1873"/>
    <mergeCell ref="AI1855:AK1857"/>
    <mergeCell ref="AN1855:AP1855"/>
    <mergeCell ref="AS1855:AV1855"/>
    <mergeCell ref="C1865:D1865"/>
    <mergeCell ref="G1865:H1865"/>
    <mergeCell ref="J1865:K1865"/>
    <mergeCell ref="N1865:S1865"/>
    <mergeCell ref="T1865:U1865"/>
    <mergeCell ref="W1865:X1865"/>
    <mergeCell ref="AA1865:AG1868"/>
    <mergeCell ref="AI1846:AK1847"/>
    <mergeCell ref="AN1846:AP1846"/>
    <mergeCell ref="AS1846:AV1846"/>
    <mergeCell ref="C1855:D1855"/>
    <mergeCell ref="G1855:H1855"/>
    <mergeCell ref="J1855:K1855"/>
    <mergeCell ref="N1855:S1855"/>
    <mergeCell ref="T1855:U1855"/>
    <mergeCell ref="W1855:X1855"/>
    <mergeCell ref="AA1855:AG1863"/>
    <mergeCell ref="AI1842:AK1844"/>
    <mergeCell ref="AN1842:AP1842"/>
    <mergeCell ref="AS1842:AV1842"/>
    <mergeCell ref="C1846:D1846"/>
    <mergeCell ref="G1846:H1846"/>
    <mergeCell ref="J1846:K1846"/>
    <mergeCell ref="N1846:S1846"/>
    <mergeCell ref="T1846:U1846"/>
    <mergeCell ref="W1846:X1846"/>
    <mergeCell ref="AA1846:AG1853"/>
    <mergeCell ref="AI1838:AK1840"/>
    <mergeCell ref="AN1838:AP1838"/>
    <mergeCell ref="AS1838:AV1838"/>
    <mergeCell ref="C1842:D1842"/>
    <mergeCell ref="G1842:H1842"/>
    <mergeCell ref="J1842:K1842"/>
    <mergeCell ref="N1842:S1842"/>
    <mergeCell ref="T1842:U1842"/>
    <mergeCell ref="W1842:X1842"/>
    <mergeCell ref="AA1842:AG1844"/>
    <mergeCell ref="AI1834:AK1836"/>
    <mergeCell ref="AN1834:AP1834"/>
    <mergeCell ref="AS1834:AV1834"/>
    <mergeCell ref="C1838:D1838"/>
    <mergeCell ref="G1838:H1838"/>
    <mergeCell ref="J1838:K1838"/>
    <mergeCell ref="N1838:S1838"/>
    <mergeCell ref="T1838:U1838"/>
    <mergeCell ref="W1838:X1838"/>
    <mergeCell ref="AA1838:AG1840"/>
    <mergeCell ref="AI1826:AK1828"/>
    <mergeCell ref="AN1826:AP1826"/>
    <mergeCell ref="AS1826:AV1826"/>
    <mergeCell ref="C1834:D1834"/>
    <mergeCell ref="G1834:H1834"/>
    <mergeCell ref="J1834:K1834"/>
    <mergeCell ref="N1834:S1834"/>
    <mergeCell ref="T1834:U1834"/>
    <mergeCell ref="W1834:X1834"/>
    <mergeCell ref="AA1834:AG1836"/>
    <mergeCell ref="AI1820:AK1821"/>
    <mergeCell ref="AN1820:AP1820"/>
    <mergeCell ref="AS1820:AV1820"/>
    <mergeCell ref="C1826:D1826"/>
    <mergeCell ref="G1826:H1826"/>
    <mergeCell ref="J1826:K1826"/>
    <mergeCell ref="N1826:S1826"/>
    <mergeCell ref="T1826:U1826"/>
    <mergeCell ref="W1826:X1826"/>
    <mergeCell ref="AA1826:AG1832"/>
    <mergeCell ref="AI1816:AK1818"/>
    <mergeCell ref="AN1816:AP1816"/>
    <mergeCell ref="AS1816:AV1816"/>
    <mergeCell ref="C1820:D1820"/>
    <mergeCell ref="G1820:H1820"/>
    <mergeCell ref="J1820:K1820"/>
    <mergeCell ref="N1820:S1820"/>
    <mergeCell ref="T1820:U1820"/>
    <mergeCell ref="W1820:X1820"/>
    <mergeCell ref="AA1820:AG1824"/>
    <mergeCell ref="AI1809:AK1811"/>
    <mergeCell ref="AN1809:AP1809"/>
    <mergeCell ref="AS1809:AV1809"/>
    <mergeCell ref="C1816:D1816"/>
    <mergeCell ref="G1816:H1816"/>
    <mergeCell ref="J1816:K1816"/>
    <mergeCell ref="N1816:S1816"/>
    <mergeCell ref="T1816:U1816"/>
    <mergeCell ref="W1816:X1816"/>
    <mergeCell ref="AA1816:AG1818"/>
    <mergeCell ref="AI1805:AK1807"/>
    <mergeCell ref="AN1805:AP1805"/>
    <mergeCell ref="AS1805:AV1805"/>
    <mergeCell ref="C1809:D1809"/>
    <mergeCell ref="G1809:H1809"/>
    <mergeCell ref="J1809:K1809"/>
    <mergeCell ref="N1809:S1809"/>
    <mergeCell ref="T1809:U1809"/>
    <mergeCell ref="W1809:X1809"/>
    <mergeCell ref="AA1809:AG1814"/>
    <mergeCell ref="AI1801:AK1803"/>
    <mergeCell ref="AN1801:AP1801"/>
    <mergeCell ref="AS1801:AV1801"/>
    <mergeCell ref="C1805:D1805"/>
    <mergeCell ref="G1805:H1805"/>
    <mergeCell ref="J1805:K1805"/>
    <mergeCell ref="N1805:S1805"/>
    <mergeCell ref="T1805:U1805"/>
    <mergeCell ref="W1805:X1805"/>
    <mergeCell ref="AA1805:AG1807"/>
    <mergeCell ref="AI1797:AK1799"/>
    <mergeCell ref="AN1797:AP1797"/>
    <mergeCell ref="AS1797:AV1797"/>
    <mergeCell ref="C1801:D1801"/>
    <mergeCell ref="G1801:H1801"/>
    <mergeCell ref="J1801:K1801"/>
    <mergeCell ref="N1801:S1801"/>
    <mergeCell ref="T1801:U1801"/>
    <mergeCell ref="W1801:X1801"/>
    <mergeCell ref="AA1801:AG1803"/>
    <mergeCell ref="AI1793:AK1795"/>
    <mergeCell ref="AN1793:AP1793"/>
    <mergeCell ref="AS1793:AV1793"/>
    <mergeCell ref="C1797:D1797"/>
    <mergeCell ref="G1797:H1797"/>
    <mergeCell ref="J1797:K1797"/>
    <mergeCell ref="N1797:S1797"/>
    <mergeCell ref="T1797:U1797"/>
    <mergeCell ref="W1797:X1797"/>
    <mergeCell ref="AA1797:AG1799"/>
    <mergeCell ref="AI1789:AK1791"/>
    <mergeCell ref="AN1789:AP1789"/>
    <mergeCell ref="AS1789:AV1789"/>
    <mergeCell ref="C1793:D1793"/>
    <mergeCell ref="G1793:H1793"/>
    <mergeCell ref="J1793:K1793"/>
    <mergeCell ref="N1793:S1793"/>
    <mergeCell ref="T1793:U1793"/>
    <mergeCell ref="W1793:X1793"/>
    <mergeCell ref="AA1793:AG1795"/>
    <mergeCell ref="AI1785:AK1787"/>
    <mergeCell ref="AN1785:AP1785"/>
    <mergeCell ref="AS1785:AV1785"/>
    <mergeCell ref="C1789:D1789"/>
    <mergeCell ref="G1789:H1789"/>
    <mergeCell ref="J1789:K1789"/>
    <mergeCell ref="N1789:S1789"/>
    <mergeCell ref="T1789:U1789"/>
    <mergeCell ref="W1789:X1789"/>
    <mergeCell ref="AA1789:AG1791"/>
    <mergeCell ref="AI1776:AK1778"/>
    <mergeCell ref="AN1776:AP1776"/>
    <mergeCell ref="AS1776:AV1776"/>
    <mergeCell ref="C1785:D1785"/>
    <mergeCell ref="G1785:H1785"/>
    <mergeCell ref="J1785:K1785"/>
    <mergeCell ref="N1785:S1785"/>
    <mergeCell ref="T1785:U1785"/>
    <mergeCell ref="W1785:X1785"/>
    <mergeCell ref="AA1785:AG1787"/>
    <mergeCell ref="AI1771:AK1772"/>
    <mergeCell ref="AN1771:AP1771"/>
    <mergeCell ref="AS1771:AV1771"/>
    <mergeCell ref="C1776:D1776"/>
    <mergeCell ref="G1776:H1776"/>
    <mergeCell ref="J1776:K1776"/>
    <mergeCell ref="N1776:S1776"/>
    <mergeCell ref="T1776:U1776"/>
    <mergeCell ref="W1776:X1776"/>
    <mergeCell ref="AA1776:AG1783"/>
    <mergeCell ref="AI1763:AK1765"/>
    <mergeCell ref="AN1763:AP1763"/>
    <mergeCell ref="AS1763:AV1763"/>
    <mergeCell ref="C1771:D1771"/>
    <mergeCell ref="G1771:H1771"/>
    <mergeCell ref="J1771:K1771"/>
    <mergeCell ref="N1771:S1771"/>
    <mergeCell ref="T1771:U1771"/>
    <mergeCell ref="W1771:X1771"/>
    <mergeCell ref="AA1771:AG1774"/>
    <mergeCell ref="AI1755:AK1757"/>
    <mergeCell ref="AN1755:AP1755"/>
    <mergeCell ref="AS1755:AV1755"/>
    <mergeCell ref="C1763:D1763"/>
    <mergeCell ref="G1763:H1763"/>
    <mergeCell ref="J1763:K1763"/>
    <mergeCell ref="N1763:S1763"/>
    <mergeCell ref="T1763:U1763"/>
    <mergeCell ref="W1763:X1763"/>
    <mergeCell ref="AA1763:AG1769"/>
    <mergeCell ref="AA1748:AG1753"/>
    <mergeCell ref="AN1748:AP1748"/>
    <mergeCell ref="AS1748:AV1748"/>
    <mergeCell ref="C1755:D1755"/>
    <mergeCell ref="G1755:H1755"/>
    <mergeCell ref="J1755:K1755"/>
    <mergeCell ref="N1755:S1755"/>
    <mergeCell ref="T1755:U1755"/>
    <mergeCell ref="W1755:X1755"/>
    <mergeCell ref="AA1755:AG1761"/>
    <mergeCell ref="C1748:D1748"/>
    <mergeCell ref="G1748:H1748"/>
    <mergeCell ref="J1748:K1748"/>
    <mergeCell ref="N1748:S1748"/>
    <mergeCell ref="T1748:U1748"/>
    <mergeCell ref="W1748:X1748"/>
    <mergeCell ref="AS1733:AV1733"/>
    <mergeCell ref="C1741:D1741"/>
    <mergeCell ref="G1741:H1741"/>
    <mergeCell ref="J1741:K1741"/>
    <mergeCell ref="N1741:S1741"/>
    <mergeCell ref="T1741:U1741"/>
    <mergeCell ref="W1741:X1741"/>
    <mergeCell ref="AA1741:AG1746"/>
    <mergeCell ref="AN1741:AP1741"/>
    <mergeCell ref="AS1741:AV1741"/>
    <mergeCell ref="AN1729:AP1729"/>
    <mergeCell ref="AS1729:AV1729"/>
    <mergeCell ref="C1733:D1733"/>
    <mergeCell ref="G1733:H1733"/>
    <mergeCell ref="J1733:K1733"/>
    <mergeCell ref="N1733:S1733"/>
    <mergeCell ref="W1733:X1733"/>
    <mergeCell ref="AA1733:AG1739"/>
    <mergeCell ref="AI1733:AK1735"/>
    <mergeCell ref="AN1733:AP1733"/>
    <mergeCell ref="AN1723:AP1723"/>
    <mergeCell ref="AS1723:AV1723"/>
    <mergeCell ref="C1729:D1729"/>
    <mergeCell ref="G1729:H1729"/>
    <mergeCell ref="J1729:K1729"/>
    <mergeCell ref="N1729:S1729"/>
    <mergeCell ref="T1729:U1729"/>
    <mergeCell ref="W1729:X1729"/>
    <mergeCell ref="AA1729:AG1731"/>
    <mergeCell ref="AI1729:AK1731"/>
    <mergeCell ref="AN1717:AP1717"/>
    <mergeCell ref="AS1717:AV1717"/>
    <mergeCell ref="C1723:D1723"/>
    <mergeCell ref="G1723:H1723"/>
    <mergeCell ref="J1723:K1723"/>
    <mergeCell ref="N1723:S1723"/>
    <mergeCell ref="T1723:U1723"/>
    <mergeCell ref="W1723:X1723"/>
    <mergeCell ref="AA1723:AG1727"/>
    <mergeCell ref="AI1723:AK1726"/>
    <mergeCell ref="AN1709:AP1709"/>
    <mergeCell ref="AS1709:AV1709"/>
    <mergeCell ref="C1717:D1717"/>
    <mergeCell ref="G1717:H1717"/>
    <mergeCell ref="J1717:K1717"/>
    <mergeCell ref="N1717:S1717"/>
    <mergeCell ref="T1717:U1717"/>
    <mergeCell ref="W1717:X1717"/>
    <mergeCell ref="AA1717:AG1721"/>
    <mergeCell ref="AI1717:AK1720"/>
    <mergeCell ref="AN1700:AP1700"/>
    <mergeCell ref="AS1700:AV1700"/>
    <mergeCell ref="C1709:D1709"/>
    <mergeCell ref="G1709:H1709"/>
    <mergeCell ref="J1709:K1709"/>
    <mergeCell ref="N1709:S1709"/>
    <mergeCell ref="T1709:U1709"/>
    <mergeCell ref="W1709:X1709"/>
    <mergeCell ref="AA1709:AG1715"/>
    <mergeCell ref="AI1709:AK1710"/>
    <mergeCell ref="AN1692:AP1692"/>
    <mergeCell ref="AS1692:AV1692"/>
    <mergeCell ref="C1700:D1700"/>
    <mergeCell ref="G1700:H1700"/>
    <mergeCell ref="J1700:K1700"/>
    <mergeCell ref="N1700:S1700"/>
    <mergeCell ref="T1700:U1700"/>
    <mergeCell ref="W1700:X1700"/>
    <mergeCell ref="AA1700:AG1707"/>
    <mergeCell ref="AI1700:AK1702"/>
    <mergeCell ref="AN1686:AP1686"/>
    <mergeCell ref="AS1686:AV1686"/>
    <mergeCell ref="C1692:D1692"/>
    <mergeCell ref="G1692:H1692"/>
    <mergeCell ref="J1692:K1692"/>
    <mergeCell ref="N1692:S1692"/>
    <mergeCell ref="T1692:U1692"/>
    <mergeCell ref="W1692:X1692"/>
    <mergeCell ref="AA1692:AG1698"/>
    <mergeCell ref="AI1692:AK1694"/>
    <mergeCell ref="AN1680:AP1680"/>
    <mergeCell ref="AS1680:AV1680"/>
    <mergeCell ref="C1686:D1686"/>
    <mergeCell ref="G1686:H1686"/>
    <mergeCell ref="J1686:K1686"/>
    <mergeCell ref="N1686:S1686"/>
    <mergeCell ref="T1686:U1686"/>
    <mergeCell ref="W1686:X1686"/>
    <mergeCell ref="AA1686:AG1690"/>
    <mergeCell ref="AI1686:AK1689"/>
    <mergeCell ref="AN1674:AP1674"/>
    <mergeCell ref="AS1674:AV1674"/>
    <mergeCell ref="C1680:D1680"/>
    <mergeCell ref="G1680:H1680"/>
    <mergeCell ref="J1680:K1680"/>
    <mergeCell ref="N1680:S1680"/>
    <mergeCell ref="T1680:U1680"/>
    <mergeCell ref="W1680:X1680"/>
    <mergeCell ref="AA1680:AG1684"/>
    <mergeCell ref="AI1680:AK1683"/>
    <mergeCell ref="AN1668:AP1668"/>
    <mergeCell ref="AS1668:AV1668"/>
    <mergeCell ref="C1674:D1674"/>
    <mergeCell ref="G1674:H1674"/>
    <mergeCell ref="J1674:K1674"/>
    <mergeCell ref="N1674:S1674"/>
    <mergeCell ref="T1674:U1674"/>
    <mergeCell ref="W1674:X1674"/>
    <mergeCell ref="AA1674:AG1678"/>
    <mergeCell ref="AI1674:AK1677"/>
    <mergeCell ref="AN1660:AP1660"/>
    <mergeCell ref="AS1660:AV1660"/>
    <mergeCell ref="C1668:D1668"/>
    <mergeCell ref="G1668:H1668"/>
    <mergeCell ref="J1668:K1668"/>
    <mergeCell ref="N1668:S1668"/>
    <mergeCell ref="T1668:U1668"/>
    <mergeCell ref="W1668:X1668"/>
    <mergeCell ref="AA1668:AG1672"/>
    <mergeCell ref="AI1668:AK1671"/>
    <mergeCell ref="AN1655:AP1655"/>
    <mergeCell ref="AS1655:AV1655"/>
    <mergeCell ref="C1660:D1660"/>
    <mergeCell ref="G1660:H1660"/>
    <mergeCell ref="J1660:K1660"/>
    <mergeCell ref="N1660:S1660"/>
    <mergeCell ref="T1660:U1660"/>
    <mergeCell ref="W1660:X1660"/>
    <mergeCell ref="AA1660:AG1666"/>
    <mergeCell ref="AI1660:AK1662"/>
    <mergeCell ref="AN1649:AP1649"/>
    <mergeCell ref="AS1649:AV1649"/>
    <mergeCell ref="C1655:D1655"/>
    <mergeCell ref="G1655:H1655"/>
    <mergeCell ref="J1655:K1655"/>
    <mergeCell ref="N1655:S1655"/>
    <mergeCell ref="T1655:U1655"/>
    <mergeCell ref="W1655:X1655"/>
    <mergeCell ref="AA1655:AG1658"/>
    <mergeCell ref="AI1655:AK1657"/>
    <mergeCell ref="AN1641:AP1641"/>
    <mergeCell ref="AS1641:AV1641"/>
    <mergeCell ref="C1649:D1649"/>
    <mergeCell ref="G1649:H1649"/>
    <mergeCell ref="J1649:K1649"/>
    <mergeCell ref="N1649:S1649"/>
    <mergeCell ref="T1649:U1649"/>
    <mergeCell ref="W1649:X1649"/>
    <mergeCell ref="AA1649:AG1653"/>
    <mergeCell ref="AI1649:AK1650"/>
    <mergeCell ref="AN1636:AP1636"/>
    <mergeCell ref="AS1636:AV1636"/>
    <mergeCell ref="C1641:D1641"/>
    <mergeCell ref="G1641:H1641"/>
    <mergeCell ref="J1641:K1641"/>
    <mergeCell ref="N1641:S1641"/>
    <mergeCell ref="T1641:U1641"/>
    <mergeCell ref="W1641:X1641"/>
    <mergeCell ref="AA1641:AG1647"/>
    <mergeCell ref="AI1641:AK1643"/>
    <mergeCell ref="AN1629:AP1629"/>
    <mergeCell ref="AS1629:AV1629"/>
    <mergeCell ref="C1636:D1636"/>
    <mergeCell ref="G1636:H1636"/>
    <mergeCell ref="J1636:K1636"/>
    <mergeCell ref="N1636:S1636"/>
    <mergeCell ref="T1636:U1636"/>
    <mergeCell ref="W1636:X1636"/>
    <mergeCell ref="AA1636:AG1639"/>
    <mergeCell ref="AI1636:AK1638"/>
    <mergeCell ref="AN1625:AP1625"/>
    <mergeCell ref="AS1625:AV1625"/>
    <mergeCell ref="C1629:D1629"/>
    <mergeCell ref="G1629:H1629"/>
    <mergeCell ref="J1629:K1629"/>
    <mergeCell ref="N1629:S1629"/>
    <mergeCell ref="T1629:U1629"/>
    <mergeCell ref="W1629:X1629"/>
    <mergeCell ref="AA1629:AG1634"/>
    <mergeCell ref="AI1629:AK1631"/>
    <mergeCell ref="AN1621:AP1621"/>
    <mergeCell ref="AS1621:AV1621"/>
    <mergeCell ref="C1625:D1625"/>
    <mergeCell ref="G1625:H1625"/>
    <mergeCell ref="J1625:K1625"/>
    <mergeCell ref="N1625:S1625"/>
    <mergeCell ref="T1625:U1625"/>
    <mergeCell ref="W1625:X1625"/>
    <mergeCell ref="AA1625:AG1627"/>
    <mergeCell ref="AI1625:AK1627"/>
    <mergeCell ref="AN1612:AP1612"/>
    <mergeCell ref="AS1612:AV1612"/>
    <mergeCell ref="C1621:D1621"/>
    <mergeCell ref="G1621:H1621"/>
    <mergeCell ref="J1621:K1621"/>
    <mergeCell ref="N1621:S1621"/>
    <mergeCell ref="T1621:U1621"/>
    <mergeCell ref="W1621:X1621"/>
    <mergeCell ref="AA1621:AG1623"/>
    <mergeCell ref="AI1621:AK1623"/>
    <mergeCell ref="AN1605:AP1605"/>
    <mergeCell ref="AS1605:AV1605"/>
    <mergeCell ref="C1612:D1612"/>
    <mergeCell ref="G1612:H1612"/>
    <mergeCell ref="J1612:K1612"/>
    <mergeCell ref="N1612:S1612"/>
    <mergeCell ref="T1612:U1612"/>
    <mergeCell ref="W1612:X1612"/>
    <mergeCell ref="AA1612:AG1619"/>
    <mergeCell ref="AI1612:AK1614"/>
    <mergeCell ref="AN1597:AP1597"/>
    <mergeCell ref="AS1597:AV1597"/>
    <mergeCell ref="C1605:D1605"/>
    <mergeCell ref="G1605:H1605"/>
    <mergeCell ref="J1605:K1605"/>
    <mergeCell ref="N1605:S1605"/>
    <mergeCell ref="T1605:U1605"/>
    <mergeCell ref="W1605:X1605"/>
    <mergeCell ref="AA1605:AG1610"/>
    <mergeCell ref="AI1605:AK1607"/>
    <mergeCell ref="AN1590:AP1590"/>
    <mergeCell ref="AS1590:AV1590"/>
    <mergeCell ref="C1597:D1597"/>
    <mergeCell ref="G1597:H1597"/>
    <mergeCell ref="J1597:K1597"/>
    <mergeCell ref="N1597:S1597"/>
    <mergeCell ref="T1597:U1597"/>
    <mergeCell ref="W1597:X1597"/>
    <mergeCell ref="AA1597:AG1603"/>
    <mergeCell ref="AI1597:AK1599"/>
    <mergeCell ref="AN1583:AP1583"/>
    <mergeCell ref="AS1583:AV1583"/>
    <mergeCell ref="C1590:D1590"/>
    <mergeCell ref="G1590:H1590"/>
    <mergeCell ref="J1590:K1590"/>
    <mergeCell ref="N1590:S1590"/>
    <mergeCell ref="T1590:U1590"/>
    <mergeCell ref="W1590:X1590"/>
    <mergeCell ref="AA1590:AG1595"/>
    <mergeCell ref="AI1590:AK1592"/>
    <mergeCell ref="AN1576:AP1576"/>
    <mergeCell ref="AS1576:AV1576"/>
    <mergeCell ref="C1583:D1583"/>
    <mergeCell ref="G1583:H1583"/>
    <mergeCell ref="J1583:K1583"/>
    <mergeCell ref="N1583:S1583"/>
    <mergeCell ref="T1583:U1583"/>
    <mergeCell ref="W1583:X1583"/>
    <mergeCell ref="AA1583:AG1588"/>
    <mergeCell ref="AI1583:AK1585"/>
    <mergeCell ref="AN1572:AP1572"/>
    <mergeCell ref="AS1572:AV1572"/>
    <mergeCell ref="C1576:D1576"/>
    <mergeCell ref="G1576:H1576"/>
    <mergeCell ref="J1576:K1576"/>
    <mergeCell ref="N1576:S1576"/>
    <mergeCell ref="T1576:U1576"/>
    <mergeCell ref="W1576:X1576"/>
    <mergeCell ref="AA1576:AG1581"/>
    <mergeCell ref="AI1576:AK1578"/>
    <mergeCell ref="AN1568:AP1568"/>
    <mergeCell ref="AS1568:AV1568"/>
    <mergeCell ref="C1572:D1572"/>
    <mergeCell ref="G1572:H1572"/>
    <mergeCell ref="J1572:K1572"/>
    <mergeCell ref="N1572:S1572"/>
    <mergeCell ref="T1572:U1572"/>
    <mergeCell ref="W1572:X1572"/>
    <mergeCell ref="AA1572:AG1574"/>
    <mergeCell ref="AI1572:AK1574"/>
    <mergeCell ref="AN1564:AP1564"/>
    <mergeCell ref="AS1564:AV1564"/>
    <mergeCell ref="C1568:D1568"/>
    <mergeCell ref="G1568:H1568"/>
    <mergeCell ref="J1568:K1568"/>
    <mergeCell ref="N1568:S1568"/>
    <mergeCell ref="T1568:U1568"/>
    <mergeCell ref="W1568:X1568"/>
    <mergeCell ref="AA1568:AG1570"/>
    <mergeCell ref="AI1568:AK1570"/>
    <mergeCell ref="AN1560:AP1560"/>
    <mergeCell ref="AS1560:AV1560"/>
    <mergeCell ref="C1564:D1564"/>
    <mergeCell ref="G1564:H1564"/>
    <mergeCell ref="J1564:K1564"/>
    <mergeCell ref="N1564:S1564"/>
    <mergeCell ref="T1564:U1564"/>
    <mergeCell ref="W1564:X1564"/>
    <mergeCell ref="AA1564:AG1566"/>
    <mergeCell ref="AI1564:AK1566"/>
    <mergeCell ref="AN1556:AP1556"/>
    <mergeCell ref="AS1556:AV1556"/>
    <mergeCell ref="C1560:D1560"/>
    <mergeCell ref="G1560:H1560"/>
    <mergeCell ref="J1560:K1560"/>
    <mergeCell ref="N1560:S1560"/>
    <mergeCell ref="T1560:U1560"/>
    <mergeCell ref="W1560:X1560"/>
    <mergeCell ref="AA1560:AG1562"/>
    <mergeCell ref="AI1560:AK1562"/>
    <mergeCell ref="AN1552:AP1552"/>
    <mergeCell ref="AS1552:AV1552"/>
    <mergeCell ref="C1556:D1556"/>
    <mergeCell ref="G1556:H1556"/>
    <mergeCell ref="J1556:K1556"/>
    <mergeCell ref="N1556:S1556"/>
    <mergeCell ref="T1556:U1556"/>
    <mergeCell ref="W1556:X1556"/>
    <mergeCell ref="AA1556:AG1558"/>
    <mergeCell ref="AI1556:AK1558"/>
    <mergeCell ref="AN1548:AP1548"/>
    <mergeCell ref="AS1548:AV1548"/>
    <mergeCell ref="C1552:D1552"/>
    <mergeCell ref="G1552:H1552"/>
    <mergeCell ref="J1552:K1552"/>
    <mergeCell ref="N1552:S1552"/>
    <mergeCell ref="T1552:U1552"/>
    <mergeCell ref="W1552:X1552"/>
    <mergeCell ref="AA1552:AG1554"/>
    <mergeCell ref="AI1552:AK1554"/>
    <mergeCell ref="AN1542:AP1542"/>
    <mergeCell ref="AS1542:AV1542"/>
    <mergeCell ref="C1548:D1548"/>
    <mergeCell ref="G1548:H1548"/>
    <mergeCell ref="J1548:K1548"/>
    <mergeCell ref="N1548:S1548"/>
    <mergeCell ref="T1548:U1548"/>
    <mergeCell ref="W1548:X1548"/>
    <mergeCell ref="AA1548:AG1550"/>
    <mergeCell ref="AI1548:AK1550"/>
    <mergeCell ref="AN1536:AP1536"/>
    <mergeCell ref="AS1536:AV1536"/>
    <mergeCell ref="C1542:D1542"/>
    <mergeCell ref="G1542:H1542"/>
    <mergeCell ref="J1542:K1542"/>
    <mergeCell ref="N1542:S1542"/>
    <mergeCell ref="T1542:U1542"/>
    <mergeCell ref="W1542:X1542"/>
    <mergeCell ref="AA1542:AG1546"/>
    <mergeCell ref="AI1542:AK1544"/>
    <mergeCell ref="AN1529:AP1529"/>
    <mergeCell ref="AS1529:AV1529"/>
    <mergeCell ref="C1536:D1536"/>
    <mergeCell ref="G1536:H1536"/>
    <mergeCell ref="J1536:K1536"/>
    <mergeCell ref="N1536:S1536"/>
    <mergeCell ref="T1536:U1536"/>
    <mergeCell ref="W1536:X1536"/>
    <mergeCell ref="AA1536:AG1540"/>
    <mergeCell ref="AI1536:AK1538"/>
    <mergeCell ref="AN1521:AP1521"/>
    <mergeCell ref="AS1521:AV1521"/>
    <mergeCell ref="C1529:D1529"/>
    <mergeCell ref="G1529:H1529"/>
    <mergeCell ref="J1529:K1529"/>
    <mergeCell ref="N1529:S1529"/>
    <mergeCell ref="T1529:U1529"/>
    <mergeCell ref="W1529:X1529"/>
    <mergeCell ref="AA1529:AG1534"/>
    <mergeCell ref="AI1529:AK1531"/>
    <mergeCell ref="AN1514:AP1514"/>
    <mergeCell ref="AS1514:AV1514"/>
    <mergeCell ref="C1521:D1521"/>
    <mergeCell ref="G1521:H1521"/>
    <mergeCell ref="J1521:K1521"/>
    <mergeCell ref="N1521:S1521"/>
    <mergeCell ref="T1521:U1521"/>
    <mergeCell ref="W1521:X1521"/>
    <mergeCell ref="AA1521:AG1527"/>
    <mergeCell ref="AI1521:AK1523"/>
    <mergeCell ref="AN1509:AP1509"/>
    <mergeCell ref="AS1509:AV1509"/>
    <mergeCell ref="C1514:D1514"/>
    <mergeCell ref="G1514:H1514"/>
    <mergeCell ref="J1514:K1514"/>
    <mergeCell ref="N1514:S1514"/>
    <mergeCell ref="T1514:U1514"/>
    <mergeCell ref="W1514:X1514"/>
    <mergeCell ref="AA1514:AG1519"/>
    <mergeCell ref="AI1514:AK1515"/>
    <mergeCell ref="AN1504:AP1504"/>
    <mergeCell ref="AS1504:AV1504"/>
    <mergeCell ref="C1509:D1509"/>
    <mergeCell ref="G1509:H1509"/>
    <mergeCell ref="J1509:K1509"/>
    <mergeCell ref="N1509:S1509"/>
    <mergeCell ref="T1509:U1509"/>
    <mergeCell ref="W1509:X1509"/>
    <mergeCell ref="AA1509:AG1512"/>
    <mergeCell ref="AI1509:AK1511"/>
    <mergeCell ref="AN1497:AP1497"/>
    <mergeCell ref="AS1497:AV1497"/>
    <mergeCell ref="C1504:D1504"/>
    <mergeCell ref="G1504:H1504"/>
    <mergeCell ref="J1504:K1504"/>
    <mergeCell ref="N1504:S1504"/>
    <mergeCell ref="T1504:U1504"/>
    <mergeCell ref="W1504:X1504"/>
    <mergeCell ref="AA1504:AG1507"/>
    <mergeCell ref="AI1504:AK1506"/>
    <mergeCell ref="AN1491:AP1491"/>
    <mergeCell ref="AS1491:AV1491"/>
    <mergeCell ref="C1497:D1497"/>
    <mergeCell ref="G1497:H1497"/>
    <mergeCell ref="J1497:K1497"/>
    <mergeCell ref="N1497:S1497"/>
    <mergeCell ref="T1497:U1497"/>
    <mergeCell ref="W1497:X1497"/>
    <mergeCell ref="AA1497:AG1502"/>
    <mergeCell ref="AI1497:AK1499"/>
    <mergeCell ref="AN1483:AP1483"/>
    <mergeCell ref="AS1483:AV1483"/>
    <mergeCell ref="C1491:D1491"/>
    <mergeCell ref="G1491:H1491"/>
    <mergeCell ref="J1491:K1491"/>
    <mergeCell ref="N1491:S1491"/>
    <mergeCell ref="T1491:U1491"/>
    <mergeCell ref="W1491:X1491"/>
    <mergeCell ref="AA1491:AG1495"/>
    <mergeCell ref="AI1491:AK1493"/>
    <mergeCell ref="AN1477:AP1477"/>
    <mergeCell ref="AS1477:AV1477"/>
    <mergeCell ref="C1483:D1483"/>
    <mergeCell ref="G1483:H1483"/>
    <mergeCell ref="J1483:K1483"/>
    <mergeCell ref="N1483:S1483"/>
    <mergeCell ref="T1483:U1483"/>
    <mergeCell ref="W1483:X1483"/>
    <mergeCell ref="AA1483:AG1489"/>
    <mergeCell ref="AI1483:AK1485"/>
    <mergeCell ref="AN1470:AP1470"/>
    <mergeCell ref="AS1470:AV1470"/>
    <mergeCell ref="C1477:D1477"/>
    <mergeCell ref="G1477:H1477"/>
    <mergeCell ref="J1477:K1477"/>
    <mergeCell ref="N1477:S1477"/>
    <mergeCell ref="T1477:U1477"/>
    <mergeCell ref="W1477:X1477"/>
    <mergeCell ref="AA1477:AG1481"/>
    <mergeCell ref="AI1477:AK1479"/>
    <mergeCell ref="AN1462:AP1462"/>
    <mergeCell ref="AS1462:AV1462"/>
    <mergeCell ref="C1470:D1470"/>
    <mergeCell ref="G1470:H1470"/>
    <mergeCell ref="J1470:K1470"/>
    <mergeCell ref="N1470:S1470"/>
    <mergeCell ref="T1470:U1470"/>
    <mergeCell ref="W1470:X1470"/>
    <mergeCell ref="AA1470:AG1475"/>
    <mergeCell ref="AI1470:AK1474"/>
    <mergeCell ref="AN1454:AP1454"/>
    <mergeCell ref="AS1454:AV1454"/>
    <mergeCell ref="C1462:D1462"/>
    <mergeCell ref="G1462:H1462"/>
    <mergeCell ref="J1462:K1462"/>
    <mergeCell ref="N1462:S1462"/>
    <mergeCell ref="T1462:U1462"/>
    <mergeCell ref="W1462:X1462"/>
    <mergeCell ref="AA1462:AG1468"/>
    <mergeCell ref="AI1462:AK1464"/>
    <mergeCell ref="AN1445:AP1445"/>
    <mergeCell ref="AS1445:AV1445"/>
    <mergeCell ref="C1454:D1454"/>
    <mergeCell ref="G1454:H1454"/>
    <mergeCell ref="J1454:K1454"/>
    <mergeCell ref="N1454:S1454"/>
    <mergeCell ref="T1454:U1454"/>
    <mergeCell ref="W1454:X1454"/>
    <mergeCell ref="AA1454:AG1460"/>
    <mergeCell ref="AI1454:AK1456"/>
    <mergeCell ref="AN1438:AP1438"/>
    <mergeCell ref="AS1438:AV1438"/>
    <mergeCell ref="C1445:D1445"/>
    <mergeCell ref="G1445:H1445"/>
    <mergeCell ref="J1445:K1445"/>
    <mergeCell ref="N1445:S1445"/>
    <mergeCell ref="T1445:U1445"/>
    <mergeCell ref="W1445:X1445"/>
    <mergeCell ref="AA1445:AG1452"/>
    <mergeCell ref="AI1445:AK1447"/>
    <mergeCell ref="AN1431:AP1431"/>
    <mergeCell ref="AS1431:AV1431"/>
    <mergeCell ref="C1438:D1438"/>
    <mergeCell ref="G1438:H1438"/>
    <mergeCell ref="J1438:K1438"/>
    <mergeCell ref="N1438:S1438"/>
    <mergeCell ref="T1438:U1438"/>
    <mergeCell ref="W1438:X1438"/>
    <mergeCell ref="AA1438:AG1443"/>
    <mergeCell ref="AI1438:AK1440"/>
    <mergeCell ref="AN1423:AP1423"/>
    <mergeCell ref="AS1423:AV1423"/>
    <mergeCell ref="C1431:D1431"/>
    <mergeCell ref="G1431:H1431"/>
    <mergeCell ref="J1431:K1431"/>
    <mergeCell ref="N1431:S1431"/>
    <mergeCell ref="T1431:U1431"/>
    <mergeCell ref="W1431:X1431"/>
    <mergeCell ref="AA1431:AG1436"/>
    <mergeCell ref="AI1431:AK1433"/>
    <mergeCell ref="AN1416:AP1416"/>
    <mergeCell ref="AS1416:AV1416"/>
    <mergeCell ref="C1423:D1423"/>
    <mergeCell ref="G1423:H1423"/>
    <mergeCell ref="J1423:K1423"/>
    <mergeCell ref="N1423:S1423"/>
    <mergeCell ref="T1423:U1423"/>
    <mergeCell ref="W1423:X1423"/>
    <mergeCell ref="AA1423:AG1429"/>
    <mergeCell ref="AI1423:AK1425"/>
    <mergeCell ref="AN1410:AP1410"/>
    <mergeCell ref="AS1410:AV1410"/>
    <mergeCell ref="C1416:D1416"/>
    <mergeCell ref="G1416:H1416"/>
    <mergeCell ref="J1416:K1416"/>
    <mergeCell ref="N1416:S1416"/>
    <mergeCell ref="T1416:U1416"/>
    <mergeCell ref="W1416:X1416"/>
    <mergeCell ref="AA1416:AG1421"/>
    <mergeCell ref="AI1416:AK1418"/>
    <mergeCell ref="AN1406:AP1406"/>
    <mergeCell ref="AS1406:AV1406"/>
    <mergeCell ref="C1410:D1410"/>
    <mergeCell ref="G1410:H1410"/>
    <mergeCell ref="J1410:K1410"/>
    <mergeCell ref="N1410:S1410"/>
    <mergeCell ref="T1410:U1410"/>
    <mergeCell ref="W1410:X1410"/>
    <mergeCell ref="AA1410:AG1414"/>
    <mergeCell ref="AI1410:AK1414"/>
    <mergeCell ref="AN1402:AP1402"/>
    <mergeCell ref="AS1402:AV1402"/>
    <mergeCell ref="C1406:D1406"/>
    <mergeCell ref="G1406:H1406"/>
    <mergeCell ref="J1406:K1406"/>
    <mergeCell ref="N1406:S1406"/>
    <mergeCell ref="T1406:U1406"/>
    <mergeCell ref="W1406:X1406"/>
    <mergeCell ref="AA1406:AG1408"/>
    <mergeCell ref="AI1406:AK1408"/>
    <mergeCell ref="AN1398:AP1398"/>
    <mergeCell ref="AS1398:AV1398"/>
    <mergeCell ref="C1402:D1402"/>
    <mergeCell ref="G1402:H1402"/>
    <mergeCell ref="J1402:K1402"/>
    <mergeCell ref="N1402:S1402"/>
    <mergeCell ref="T1402:U1402"/>
    <mergeCell ref="W1402:X1402"/>
    <mergeCell ref="AA1402:AG1404"/>
    <mergeCell ref="AI1402:AK1404"/>
    <mergeCell ref="AN1394:AP1394"/>
    <mergeCell ref="AS1394:AV1394"/>
    <mergeCell ref="C1398:D1398"/>
    <mergeCell ref="G1398:H1398"/>
    <mergeCell ref="J1398:K1398"/>
    <mergeCell ref="N1398:S1398"/>
    <mergeCell ref="T1398:U1398"/>
    <mergeCell ref="W1398:X1398"/>
    <mergeCell ref="AA1398:AG1400"/>
    <mergeCell ref="AI1398:AK1400"/>
    <mergeCell ref="AN1390:AP1390"/>
    <mergeCell ref="AS1390:AV1390"/>
    <mergeCell ref="C1394:D1394"/>
    <mergeCell ref="G1394:H1394"/>
    <mergeCell ref="J1394:K1394"/>
    <mergeCell ref="N1394:S1394"/>
    <mergeCell ref="T1394:U1394"/>
    <mergeCell ref="W1394:X1394"/>
    <mergeCell ref="AA1394:AG1396"/>
    <mergeCell ref="AI1394:AK1396"/>
    <mergeCell ref="AN1386:AP1386"/>
    <mergeCell ref="AS1386:AV1386"/>
    <mergeCell ref="C1390:D1390"/>
    <mergeCell ref="G1390:H1390"/>
    <mergeCell ref="J1390:K1390"/>
    <mergeCell ref="N1390:S1390"/>
    <mergeCell ref="T1390:U1390"/>
    <mergeCell ref="W1390:X1390"/>
    <mergeCell ref="AA1390:AG1392"/>
    <mergeCell ref="AI1390:AK1392"/>
    <mergeCell ref="AN1382:AP1382"/>
    <mergeCell ref="AS1382:AV1382"/>
    <mergeCell ref="C1386:D1386"/>
    <mergeCell ref="G1386:H1386"/>
    <mergeCell ref="J1386:K1386"/>
    <mergeCell ref="N1386:S1386"/>
    <mergeCell ref="T1386:U1386"/>
    <mergeCell ref="W1386:X1386"/>
    <mergeCell ref="AA1386:AG1388"/>
    <mergeCell ref="AI1386:AK1388"/>
    <mergeCell ref="AN1378:AP1378"/>
    <mergeCell ref="AS1378:AV1378"/>
    <mergeCell ref="C1382:D1382"/>
    <mergeCell ref="G1382:H1382"/>
    <mergeCell ref="J1382:K1382"/>
    <mergeCell ref="N1382:S1382"/>
    <mergeCell ref="T1382:U1382"/>
    <mergeCell ref="W1382:X1382"/>
    <mergeCell ref="AA1382:AG1384"/>
    <mergeCell ref="AI1382:AK1384"/>
    <mergeCell ref="AN1371:AP1371"/>
    <mergeCell ref="AS1371:AV1371"/>
    <mergeCell ref="C1378:D1378"/>
    <mergeCell ref="G1378:H1378"/>
    <mergeCell ref="J1378:K1378"/>
    <mergeCell ref="N1378:S1378"/>
    <mergeCell ref="T1378:U1378"/>
    <mergeCell ref="W1378:X1378"/>
    <mergeCell ref="AA1378:AG1380"/>
    <mergeCell ref="AI1378:AK1380"/>
    <mergeCell ref="AN1364:AP1364"/>
    <mergeCell ref="AS1364:AV1364"/>
    <mergeCell ref="C1371:D1371"/>
    <mergeCell ref="G1371:H1371"/>
    <mergeCell ref="J1371:K1371"/>
    <mergeCell ref="N1371:S1371"/>
    <mergeCell ref="T1371:U1371"/>
    <mergeCell ref="W1371:X1371"/>
    <mergeCell ref="AA1371:AG1376"/>
    <mergeCell ref="AI1371:AK1373"/>
    <mergeCell ref="AN1357:AP1357"/>
    <mergeCell ref="AS1357:AV1357"/>
    <mergeCell ref="C1364:D1364"/>
    <mergeCell ref="G1364:H1364"/>
    <mergeCell ref="J1364:K1364"/>
    <mergeCell ref="N1364:S1364"/>
    <mergeCell ref="T1364:U1364"/>
    <mergeCell ref="W1364:X1364"/>
    <mergeCell ref="AA1364:AG1369"/>
    <mergeCell ref="AI1364:AK1365"/>
    <mergeCell ref="AN1350:AP1350"/>
    <mergeCell ref="AS1350:AV1350"/>
    <mergeCell ref="C1357:D1357"/>
    <mergeCell ref="G1357:H1357"/>
    <mergeCell ref="J1357:K1357"/>
    <mergeCell ref="N1357:S1357"/>
    <mergeCell ref="T1357:U1357"/>
    <mergeCell ref="W1357:X1357"/>
    <mergeCell ref="AA1357:AG1362"/>
    <mergeCell ref="AI1357:AK1359"/>
    <mergeCell ref="AN1343:AP1343"/>
    <mergeCell ref="AS1343:AV1343"/>
    <mergeCell ref="C1350:D1350"/>
    <mergeCell ref="G1350:H1350"/>
    <mergeCell ref="J1350:K1350"/>
    <mergeCell ref="N1350:S1350"/>
    <mergeCell ref="T1350:U1350"/>
    <mergeCell ref="W1350:X1350"/>
    <mergeCell ref="AA1350:AG1355"/>
    <mergeCell ref="AI1350:AK1351"/>
    <mergeCell ref="AN1336:AP1336"/>
    <mergeCell ref="AS1336:AV1336"/>
    <mergeCell ref="C1343:D1343"/>
    <mergeCell ref="G1343:H1343"/>
    <mergeCell ref="J1343:K1343"/>
    <mergeCell ref="N1343:S1343"/>
    <mergeCell ref="T1343:U1343"/>
    <mergeCell ref="W1343:X1343"/>
    <mergeCell ref="AA1343:AG1348"/>
    <mergeCell ref="AI1343:AK1345"/>
    <mergeCell ref="AN1329:AP1329"/>
    <mergeCell ref="AS1329:AV1329"/>
    <mergeCell ref="C1336:D1336"/>
    <mergeCell ref="G1336:H1336"/>
    <mergeCell ref="J1336:K1336"/>
    <mergeCell ref="N1336:S1336"/>
    <mergeCell ref="T1336:U1336"/>
    <mergeCell ref="W1336:X1336"/>
    <mergeCell ref="AA1336:AG1341"/>
    <mergeCell ref="AI1336:AK1338"/>
    <mergeCell ref="AN1322:AP1322"/>
    <mergeCell ref="AS1322:AV1322"/>
    <mergeCell ref="C1329:D1329"/>
    <mergeCell ref="G1329:H1329"/>
    <mergeCell ref="J1329:K1329"/>
    <mergeCell ref="N1329:S1329"/>
    <mergeCell ref="T1329:U1329"/>
    <mergeCell ref="W1329:X1329"/>
    <mergeCell ref="AA1329:AG1334"/>
    <mergeCell ref="AI1329:AK1331"/>
    <mergeCell ref="AN1315:AP1315"/>
    <mergeCell ref="AS1315:AV1315"/>
    <mergeCell ref="C1322:D1322"/>
    <mergeCell ref="G1322:H1322"/>
    <mergeCell ref="J1322:K1322"/>
    <mergeCell ref="N1322:S1322"/>
    <mergeCell ref="T1322:U1322"/>
    <mergeCell ref="W1322:X1322"/>
    <mergeCell ref="AA1322:AG1327"/>
    <mergeCell ref="AI1322:AK1324"/>
    <mergeCell ref="AN1308:AP1308"/>
    <mergeCell ref="AS1308:AV1308"/>
    <mergeCell ref="C1315:D1315"/>
    <mergeCell ref="G1315:H1315"/>
    <mergeCell ref="J1315:K1315"/>
    <mergeCell ref="N1315:S1315"/>
    <mergeCell ref="T1315:U1315"/>
    <mergeCell ref="W1315:X1315"/>
    <mergeCell ref="AA1315:AG1320"/>
    <mergeCell ref="AI1315:AK1317"/>
    <mergeCell ref="AN1301:AP1301"/>
    <mergeCell ref="AS1301:AV1301"/>
    <mergeCell ref="C1308:D1308"/>
    <mergeCell ref="G1308:H1308"/>
    <mergeCell ref="J1308:K1308"/>
    <mergeCell ref="N1308:S1308"/>
    <mergeCell ref="T1308:U1308"/>
    <mergeCell ref="W1308:X1308"/>
    <mergeCell ref="AA1308:AG1313"/>
    <mergeCell ref="AI1308:AK1310"/>
    <mergeCell ref="AN1294:AP1294"/>
    <mergeCell ref="AS1294:AV1294"/>
    <mergeCell ref="C1301:D1301"/>
    <mergeCell ref="G1301:H1301"/>
    <mergeCell ref="J1301:K1301"/>
    <mergeCell ref="N1301:S1301"/>
    <mergeCell ref="T1301:U1301"/>
    <mergeCell ref="W1301:X1301"/>
    <mergeCell ref="AA1301:AG1306"/>
    <mergeCell ref="AI1301:AK1303"/>
    <mergeCell ref="AN1287:AP1287"/>
    <mergeCell ref="AS1287:AV1287"/>
    <mergeCell ref="C1294:D1294"/>
    <mergeCell ref="G1294:H1294"/>
    <mergeCell ref="J1294:K1294"/>
    <mergeCell ref="N1294:S1294"/>
    <mergeCell ref="T1294:U1294"/>
    <mergeCell ref="W1294:X1294"/>
    <mergeCell ref="AA1294:AG1299"/>
    <mergeCell ref="AI1294:AK1296"/>
    <mergeCell ref="AN1280:AP1280"/>
    <mergeCell ref="AS1280:AV1280"/>
    <mergeCell ref="C1287:D1287"/>
    <mergeCell ref="G1287:H1287"/>
    <mergeCell ref="J1287:K1287"/>
    <mergeCell ref="N1287:S1287"/>
    <mergeCell ref="T1287:U1287"/>
    <mergeCell ref="W1287:X1287"/>
    <mergeCell ref="AA1287:AG1292"/>
    <mergeCell ref="AI1287:AK1289"/>
    <mergeCell ref="AN1273:AP1273"/>
    <mergeCell ref="AS1273:AV1273"/>
    <mergeCell ref="C1280:D1280"/>
    <mergeCell ref="G1280:H1280"/>
    <mergeCell ref="J1280:K1280"/>
    <mergeCell ref="N1280:S1280"/>
    <mergeCell ref="T1280:U1280"/>
    <mergeCell ref="W1280:X1280"/>
    <mergeCell ref="AA1280:AG1285"/>
    <mergeCell ref="AI1280:AK1282"/>
    <mergeCell ref="AN1266:AP1266"/>
    <mergeCell ref="AS1266:AV1266"/>
    <mergeCell ref="C1273:D1273"/>
    <mergeCell ref="G1273:H1273"/>
    <mergeCell ref="J1273:K1273"/>
    <mergeCell ref="N1273:S1273"/>
    <mergeCell ref="T1273:U1273"/>
    <mergeCell ref="W1273:X1273"/>
    <mergeCell ref="AA1273:AG1278"/>
    <mergeCell ref="AI1273:AK1275"/>
    <mergeCell ref="AN1262:AP1262"/>
    <mergeCell ref="AS1262:AV1262"/>
    <mergeCell ref="C1266:D1266"/>
    <mergeCell ref="G1266:H1266"/>
    <mergeCell ref="J1266:K1266"/>
    <mergeCell ref="N1266:S1266"/>
    <mergeCell ref="T1266:U1266"/>
    <mergeCell ref="W1266:X1266"/>
    <mergeCell ref="AA1266:AG1271"/>
    <mergeCell ref="AI1266:AK1268"/>
    <mergeCell ref="AN1254:AP1254"/>
    <mergeCell ref="AS1254:AV1254"/>
    <mergeCell ref="C1262:D1262"/>
    <mergeCell ref="G1262:H1262"/>
    <mergeCell ref="J1262:K1262"/>
    <mergeCell ref="N1262:S1262"/>
    <mergeCell ref="T1262:U1262"/>
    <mergeCell ref="W1262:X1262"/>
    <mergeCell ref="AA1262:AG1264"/>
    <mergeCell ref="AI1262:AK1264"/>
    <mergeCell ref="AN1247:AP1247"/>
    <mergeCell ref="AS1247:AV1247"/>
    <mergeCell ref="C1254:D1254"/>
    <mergeCell ref="G1254:H1254"/>
    <mergeCell ref="J1254:K1254"/>
    <mergeCell ref="N1254:S1254"/>
    <mergeCell ref="T1254:U1254"/>
    <mergeCell ref="W1254:X1254"/>
    <mergeCell ref="AA1254:AG1260"/>
    <mergeCell ref="AI1254:AK1256"/>
    <mergeCell ref="AN1240:AP1240"/>
    <mergeCell ref="AS1240:AV1240"/>
    <mergeCell ref="C1247:D1247"/>
    <mergeCell ref="G1247:H1247"/>
    <mergeCell ref="J1247:K1247"/>
    <mergeCell ref="N1247:S1247"/>
    <mergeCell ref="T1247:U1247"/>
    <mergeCell ref="W1247:X1247"/>
    <mergeCell ref="AA1247:AG1252"/>
    <mergeCell ref="AI1247:AK1249"/>
    <mergeCell ref="AN1233:AP1233"/>
    <mergeCell ref="AS1233:AV1233"/>
    <mergeCell ref="C1240:D1240"/>
    <mergeCell ref="G1240:H1240"/>
    <mergeCell ref="J1240:K1240"/>
    <mergeCell ref="N1240:S1240"/>
    <mergeCell ref="T1240:U1240"/>
    <mergeCell ref="W1240:X1240"/>
    <mergeCell ref="AA1240:AG1245"/>
    <mergeCell ref="AI1240:AK1242"/>
    <mergeCell ref="AN1225:AP1225"/>
    <mergeCell ref="AS1225:AV1225"/>
    <mergeCell ref="C1233:D1233"/>
    <mergeCell ref="G1233:H1233"/>
    <mergeCell ref="J1233:K1233"/>
    <mergeCell ref="N1233:S1233"/>
    <mergeCell ref="T1233:U1233"/>
    <mergeCell ref="W1233:X1233"/>
    <mergeCell ref="AA1233:AG1238"/>
    <mergeCell ref="AI1233:AK1235"/>
    <mergeCell ref="AN1218:AP1218"/>
    <mergeCell ref="AS1218:AV1218"/>
    <mergeCell ref="C1225:D1225"/>
    <mergeCell ref="G1225:H1225"/>
    <mergeCell ref="J1225:K1225"/>
    <mergeCell ref="N1225:S1225"/>
    <mergeCell ref="T1225:U1225"/>
    <mergeCell ref="W1225:X1225"/>
    <mergeCell ref="AA1225:AG1231"/>
    <mergeCell ref="AI1225:AK1226"/>
    <mergeCell ref="AN1209:AP1209"/>
    <mergeCell ref="AS1209:AV1209"/>
    <mergeCell ref="C1218:D1218"/>
    <mergeCell ref="G1218:H1218"/>
    <mergeCell ref="J1218:K1218"/>
    <mergeCell ref="N1218:S1218"/>
    <mergeCell ref="T1218:U1218"/>
    <mergeCell ref="W1218:X1218"/>
    <mergeCell ref="AA1218:AG1223"/>
    <mergeCell ref="AI1218:AK1222"/>
    <mergeCell ref="AN1201:AP1201"/>
    <mergeCell ref="AS1201:AV1201"/>
    <mergeCell ref="C1209:D1209"/>
    <mergeCell ref="G1209:H1209"/>
    <mergeCell ref="J1209:K1209"/>
    <mergeCell ref="N1209:S1209"/>
    <mergeCell ref="T1209:U1209"/>
    <mergeCell ref="W1209:X1209"/>
    <mergeCell ref="AA1209:AG1216"/>
    <mergeCell ref="AI1209:AK1211"/>
    <mergeCell ref="AN1197:AP1197"/>
    <mergeCell ref="AS1197:AV1197"/>
    <mergeCell ref="C1201:D1201"/>
    <mergeCell ref="G1201:H1201"/>
    <mergeCell ref="J1201:K1201"/>
    <mergeCell ref="N1201:S1201"/>
    <mergeCell ref="T1201:U1201"/>
    <mergeCell ref="W1201:X1201"/>
    <mergeCell ref="AA1201:AG1207"/>
    <mergeCell ref="AI1201:AK1203"/>
    <mergeCell ref="AI1193:AK1195"/>
    <mergeCell ref="AN1193:AP1193"/>
    <mergeCell ref="AS1193:AV1193"/>
    <mergeCell ref="C1197:D1197"/>
    <mergeCell ref="G1197:H1197"/>
    <mergeCell ref="J1197:K1197"/>
    <mergeCell ref="N1197:S1197"/>
    <mergeCell ref="W1197:X1197"/>
    <mergeCell ref="AA1197:AG1198"/>
    <mergeCell ref="AI1197:AK1199"/>
    <mergeCell ref="AA1185:AG1191"/>
    <mergeCell ref="AI1185:AK1187"/>
    <mergeCell ref="AN1185:AP1185"/>
    <mergeCell ref="AS1185:AV1185"/>
    <mergeCell ref="C1193:D1193"/>
    <mergeCell ref="G1193:H1193"/>
    <mergeCell ref="J1193:K1193"/>
    <mergeCell ref="N1193:S1193"/>
    <mergeCell ref="W1193:X1193"/>
    <mergeCell ref="AA1193:AG1195"/>
    <mergeCell ref="AA1177:AG1183"/>
    <mergeCell ref="AI1177:AK1179"/>
    <mergeCell ref="AN1177:AP1177"/>
    <mergeCell ref="AS1177:AV1177"/>
    <mergeCell ref="C1185:D1185"/>
    <mergeCell ref="G1185:H1185"/>
    <mergeCell ref="J1185:K1185"/>
    <mergeCell ref="N1185:S1185"/>
    <mergeCell ref="T1185:U1185"/>
    <mergeCell ref="W1185:X1185"/>
    <mergeCell ref="C1177:D1177"/>
    <mergeCell ref="G1177:H1177"/>
    <mergeCell ref="J1177:K1177"/>
    <mergeCell ref="N1177:S1177"/>
    <mergeCell ref="T1177:U1177"/>
    <mergeCell ref="W1177:X1177"/>
    <mergeCell ref="AS1167:AV1167"/>
    <mergeCell ref="C1173:D1173"/>
    <mergeCell ref="G1173:H1173"/>
    <mergeCell ref="J1173:K1173"/>
    <mergeCell ref="N1173:S1173"/>
    <mergeCell ref="W1173:X1173"/>
    <mergeCell ref="AA1173:AG1174"/>
    <mergeCell ref="AI1173:AK1175"/>
    <mergeCell ref="AN1173:AP1173"/>
    <mergeCell ref="AS1173:AV1173"/>
    <mergeCell ref="AS1157:AV1157"/>
    <mergeCell ref="C1167:D1167"/>
    <mergeCell ref="G1167:H1167"/>
    <mergeCell ref="J1167:K1167"/>
    <mergeCell ref="N1167:S1167"/>
    <mergeCell ref="T1167:U1167"/>
    <mergeCell ref="W1167:X1167"/>
    <mergeCell ref="AA1167:AG1171"/>
    <mergeCell ref="AI1167:AK1169"/>
    <mergeCell ref="AN1167:AP1167"/>
    <mergeCell ref="AS1154:AV1154"/>
    <mergeCell ref="C1157:D1157"/>
    <mergeCell ref="G1157:H1157"/>
    <mergeCell ref="J1157:K1157"/>
    <mergeCell ref="N1157:S1157"/>
    <mergeCell ref="T1157:U1157"/>
    <mergeCell ref="W1157:X1157"/>
    <mergeCell ref="AA1157:AG1165"/>
    <mergeCell ref="AI1157:AK1159"/>
    <mergeCell ref="AN1157:AP1157"/>
    <mergeCell ref="AN1151:AP1151"/>
    <mergeCell ref="AS1151:AV1151"/>
    <mergeCell ref="C1154:D1154"/>
    <mergeCell ref="G1154:H1154"/>
    <mergeCell ref="J1154:K1154"/>
    <mergeCell ref="N1154:S1154"/>
    <mergeCell ref="T1154:U1154"/>
    <mergeCell ref="W1154:X1154"/>
    <mergeCell ref="AA1154:AG1155"/>
    <mergeCell ref="AN1154:AP1154"/>
    <mergeCell ref="AI1144:AK1146"/>
    <mergeCell ref="AN1144:AP1144"/>
    <mergeCell ref="AS1144:AV1144"/>
    <mergeCell ref="C1151:D1151"/>
    <mergeCell ref="G1151:H1151"/>
    <mergeCell ref="J1151:K1151"/>
    <mergeCell ref="N1151:S1151"/>
    <mergeCell ref="T1151:U1151"/>
    <mergeCell ref="W1151:X1151"/>
    <mergeCell ref="AA1151:AG1152"/>
    <mergeCell ref="AI1137:AK1139"/>
    <mergeCell ref="AN1137:AP1137"/>
    <mergeCell ref="AS1137:AV1137"/>
    <mergeCell ref="C1144:D1144"/>
    <mergeCell ref="G1144:H1144"/>
    <mergeCell ref="J1144:K1144"/>
    <mergeCell ref="N1144:S1144"/>
    <mergeCell ref="T1144:U1144"/>
    <mergeCell ref="W1144:X1144"/>
    <mergeCell ref="AA1144:AG1149"/>
    <mergeCell ref="AI1130:AK1132"/>
    <mergeCell ref="AN1130:AP1130"/>
    <mergeCell ref="AS1130:AV1130"/>
    <mergeCell ref="C1137:D1137"/>
    <mergeCell ref="G1137:H1137"/>
    <mergeCell ref="J1137:K1137"/>
    <mergeCell ref="N1137:S1137"/>
    <mergeCell ref="T1137:U1137"/>
    <mergeCell ref="W1137:X1137"/>
    <mergeCell ref="AA1137:AG1142"/>
    <mergeCell ref="AI1123:AK1125"/>
    <mergeCell ref="AN1123:AP1123"/>
    <mergeCell ref="AS1123:AV1123"/>
    <mergeCell ref="C1130:D1130"/>
    <mergeCell ref="G1130:H1130"/>
    <mergeCell ref="J1130:K1130"/>
    <mergeCell ref="N1130:S1130"/>
    <mergeCell ref="T1130:U1130"/>
    <mergeCell ref="W1130:X1130"/>
    <mergeCell ref="AA1130:AG1135"/>
    <mergeCell ref="AI1116:AK1118"/>
    <mergeCell ref="AN1116:AP1116"/>
    <mergeCell ref="AS1116:AV1116"/>
    <mergeCell ref="C1123:D1123"/>
    <mergeCell ref="G1123:H1123"/>
    <mergeCell ref="J1123:K1123"/>
    <mergeCell ref="N1123:S1123"/>
    <mergeCell ref="T1123:U1123"/>
    <mergeCell ref="W1123:X1123"/>
    <mergeCell ref="AA1123:AG1128"/>
    <mergeCell ref="AI1107:AK1109"/>
    <mergeCell ref="AN1107:AP1107"/>
    <mergeCell ref="AS1107:AV1107"/>
    <mergeCell ref="C1116:D1116"/>
    <mergeCell ref="G1116:H1116"/>
    <mergeCell ref="J1116:K1116"/>
    <mergeCell ref="N1116:S1116"/>
    <mergeCell ref="T1116:U1116"/>
    <mergeCell ref="W1116:X1116"/>
    <mergeCell ref="AA1116:AG1121"/>
    <mergeCell ref="AI1099:AK1101"/>
    <mergeCell ref="AN1099:AP1099"/>
    <mergeCell ref="AS1099:AV1099"/>
    <mergeCell ref="C1107:D1107"/>
    <mergeCell ref="G1107:H1107"/>
    <mergeCell ref="J1107:K1107"/>
    <mergeCell ref="N1107:S1107"/>
    <mergeCell ref="T1107:U1107"/>
    <mergeCell ref="W1107:X1107"/>
    <mergeCell ref="AA1107:AG1114"/>
    <mergeCell ref="AI1092:AK1094"/>
    <mergeCell ref="AN1092:AP1092"/>
    <mergeCell ref="AS1092:AV1092"/>
    <mergeCell ref="C1099:D1099"/>
    <mergeCell ref="G1099:H1099"/>
    <mergeCell ref="J1099:K1099"/>
    <mergeCell ref="N1099:S1099"/>
    <mergeCell ref="T1099:U1099"/>
    <mergeCell ref="W1099:X1099"/>
    <mergeCell ref="AA1099:AG1105"/>
    <mergeCell ref="AI1085:AK1087"/>
    <mergeCell ref="AN1085:AP1085"/>
    <mergeCell ref="AS1085:AV1085"/>
    <mergeCell ref="C1092:D1092"/>
    <mergeCell ref="G1092:H1092"/>
    <mergeCell ref="J1092:K1092"/>
    <mergeCell ref="N1092:S1092"/>
    <mergeCell ref="T1092:U1092"/>
    <mergeCell ref="W1092:X1092"/>
    <mergeCell ref="AA1092:AG1097"/>
    <mergeCell ref="AI1078:AK1080"/>
    <mergeCell ref="AN1078:AP1078"/>
    <mergeCell ref="AS1078:AV1078"/>
    <mergeCell ref="C1085:D1085"/>
    <mergeCell ref="G1085:H1085"/>
    <mergeCell ref="J1085:K1085"/>
    <mergeCell ref="N1085:S1085"/>
    <mergeCell ref="T1085:U1085"/>
    <mergeCell ref="W1085:X1085"/>
    <mergeCell ref="AA1085:AG1090"/>
    <mergeCell ref="AI1071:AK1073"/>
    <mergeCell ref="AN1071:AP1071"/>
    <mergeCell ref="AS1071:AV1071"/>
    <mergeCell ref="C1078:D1078"/>
    <mergeCell ref="G1078:H1078"/>
    <mergeCell ref="J1078:K1078"/>
    <mergeCell ref="N1078:S1078"/>
    <mergeCell ref="T1078:U1078"/>
    <mergeCell ref="W1078:X1078"/>
    <mergeCell ref="AA1078:AG1083"/>
    <mergeCell ref="AI1064:AK1066"/>
    <mergeCell ref="AN1064:AP1064"/>
    <mergeCell ref="AS1064:AV1064"/>
    <mergeCell ref="C1071:D1071"/>
    <mergeCell ref="G1071:H1071"/>
    <mergeCell ref="J1071:K1071"/>
    <mergeCell ref="N1071:S1071"/>
    <mergeCell ref="T1071:U1071"/>
    <mergeCell ref="W1071:X1071"/>
    <mergeCell ref="AA1071:AG1076"/>
    <mergeCell ref="AI1057:AK1059"/>
    <mergeCell ref="AN1057:AP1057"/>
    <mergeCell ref="AS1057:AV1057"/>
    <mergeCell ref="C1064:D1064"/>
    <mergeCell ref="G1064:H1064"/>
    <mergeCell ref="J1064:K1064"/>
    <mergeCell ref="N1064:S1064"/>
    <mergeCell ref="T1064:U1064"/>
    <mergeCell ref="W1064:X1064"/>
    <mergeCell ref="AA1064:AG1069"/>
    <mergeCell ref="AI1049:AK1051"/>
    <mergeCell ref="AN1049:AP1049"/>
    <mergeCell ref="AS1049:AV1049"/>
    <mergeCell ref="C1057:D1057"/>
    <mergeCell ref="G1057:H1057"/>
    <mergeCell ref="J1057:K1057"/>
    <mergeCell ref="N1057:S1057"/>
    <mergeCell ref="T1057:U1057"/>
    <mergeCell ref="W1057:X1057"/>
    <mergeCell ref="AA1057:AG1062"/>
    <mergeCell ref="AI1043:AK1045"/>
    <mergeCell ref="AN1043:AP1043"/>
    <mergeCell ref="AS1043:AV1043"/>
    <mergeCell ref="C1049:D1049"/>
    <mergeCell ref="G1049:H1049"/>
    <mergeCell ref="J1049:K1049"/>
    <mergeCell ref="N1049:S1049"/>
    <mergeCell ref="T1049:U1049"/>
    <mergeCell ref="W1049:X1049"/>
    <mergeCell ref="AA1049:AG1055"/>
    <mergeCell ref="AI1036:AK1038"/>
    <mergeCell ref="AN1036:AP1036"/>
    <mergeCell ref="AS1036:AV1036"/>
    <mergeCell ref="C1043:D1043"/>
    <mergeCell ref="G1043:H1043"/>
    <mergeCell ref="J1043:K1043"/>
    <mergeCell ref="N1043:S1043"/>
    <mergeCell ref="T1043:U1043"/>
    <mergeCell ref="W1043:X1043"/>
    <mergeCell ref="AA1043:AG1047"/>
    <mergeCell ref="AI1030:AK1032"/>
    <mergeCell ref="AN1030:AP1030"/>
    <mergeCell ref="AS1030:AV1030"/>
    <mergeCell ref="C1036:D1036"/>
    <mergeCell ref="G1036:H1036"/>
    <mergeCell ref="J1036:K1036"/>
    <mergeCell ref="N1036:S1036"/>
    <mergeCell ref="T1036:U1036"/>
    <mergeCell ref="W1036:X1036"/>
    <mergeCell ref="AA1036:AG1041"/>
    <mergeCell ref="AI1025:AK1027"/>
    <mergeCell ref="AN1025:AP1025"/>
    <mergeCell ref="AS1025:AV1025"/>
    <mergeCell ref="C1030:D1030"/>
    <mergeCell ref="G1030:H1030"/>
    <mergeCell ref="J1030:K1030"/>
    <mergeCell ref="N1030:S1030"/>
    <mergeCell ref="T1030:U1030"/>
    <mergeCell ref="W1030:X1030"/>
    <mergeCell ref="AA1030:AG1034"/>
    <mergeCell ref="AI1019:AK1021"/>
    <mergeCell ref="AN1019:AP1019"/>
    <mergeCell ref="AS1019:AV1019"/>
    <mergeCell ref="C1025:D1025"/>
    <mergeCell ref="G1025:H1025"/>
    <mergeCell ref="J1025:K1025"/>
    <mergeCell ref="N1025:S1025"/>
    <mergeCell ref="T1025:U1025"/>
    <mergeCell ref="W1025:X1025"/>
    <mergeCell ref="AA1025:AG1028"/>
    <mergeCell ref="AI1013:AK1014"/>
    <mergeCell ref="AN1013:AP1013"/>
    <mergeCell ref="AS1013:AV1013"/>
    <mergeCell ref="C1019:D1019"/>
    <mergeCell ref="G1019:H1019"/>
    <mergeCell ref="J1019:K1019"/>
    <mergeCell ref="N1019:S1019"/>
    <mergeCell ref="T1019:U1019"/>
    <mergeCell ref="W1019:X1019"/>
    <mergeCell ref="AA1019:AG1023"/>
    <mergeCell ref="AI1006:AK1008"/>
    <mergeCell ref="AN1006:AP1006"/>
    <mergeCell ref="AS1006:AV1006"/>
    <mergeCell ref="C1013:D1013"/>
    <mergeCell ref="G1013:H1013"/>
    <mergeCell ref="J1013:K1013"/>
    <mergeCell ref="N1013:S1013"/>
    <mergeCell ref="T1013:U1013"/>
    <mergeCell ref="W1013:X1013"/>
    <mergeCell ref="AA1013:AG1017"/>
    <mergeCell ref="AI1002:AK1004"/>
    <mergeCell ref="AN1002:AP1002"/>
    <mergeCell ref="AS1002:AV1002"/>
    <mergeCell ref="C1006:D1006"/>
    <mergeCell ref="G1006:H1006"/>
    <mergeCell ref="J1006:K1006"/>
    <mergeCell ref="N1006:S1006"/>
    <mergeCell ref="T1006:U1006"/>
    <mergeCell ref="W1006:X1006"/>
    <mergeCell ref="AA1006:AG1011"/>
    <mergeCell ref="AI998:AK1000"/>
    <mergeCell ref="AN998:AP998"/>
    <mergeCell ref="AS998:AV998"/>
    <mergeCell ref="C1002:D1002"/>
    <mergeCell ref="G1002:H1002"/>
    <mergeCell ref="J1002:K1002"/>
    <mergeCell ref="N1002:S1002"/>
    <mergeCell ref="T1002:U1002"/>
    <mergeCell ref="W1002:X1002"/>
    <mergeCell ref="AA1002:AG1004"/>
    <mergeCell ref="AI989:AK991"/>
    <mergeCell ref="AN989:AP989"/>
    <mergeCell ref="AS989:AV989"/>
    <mergeCell ref="C998:D998"/>
    <mergeCell ref="G998:H998"/>
    <mergeCell ref="J998:K998"/>
    <mergeCell ref="N998:S998"/>
    <mergeCell ref="T998:U998"/>
    <mergeCell ref="W998:X998"/>
    <mergeCell ref="AA998:AG1000"/>
    <mergeCell ref="AI982:AK986"/>
    <mergeCell ref="AN982:AP982"/>
    <mergeCell ref="AS982:AV982"/>
    <mergeCell ref="C989:D989"/>
    <mergeCell ref="G989:H989"/>
    <mergeCell ref="J989:K989"/>
    <mergeCell ref="N989:S989"/>
    <mergeCell ref="T989:U989"/>
    <mergeCell ref="W989:X989"/>
    <mergeCell ref="AA989:AG996"/>
    <mergeCell ref="AI975:AK977"/>
    <mergeCell ref="AN975:AP975"/>
    <mergeCell ref="AS975:AV975"/>
    <mergeCell ref="C982:D982"/>
    <mergeCell ref="G982:H982"/>
    <mergeCell ref="J982:K982"/>
    <mergeCell ref="N982:S982"/>
    <mergeCell ref="T982:U982"/>
    <mergeCell ref="W982:X982"/>
    <mergeCell ref="AA982:AG987"/>
    <mergeCell ref="AI968:AK970"/>
    <mergeCell ref="AN968:AP968"/>
    <mergeCell ref="AS968:AV968"/>
    <mergeCell ref="C975:D975"/>
    <mergeCell ref="G975:H975"/>
    <mergeCell ref="J975:K975"/>
    <mergeCell ref="N975:S975"/>
    <mergeCell ref="T975:U975"/>
    <mergeCell ref="W975:X975"/>
    <mergeCell ref="AA975:AG980"/>
    <mergeCell ref="AI960:AK962"/>
    <mergeCell ref="AN960:AP960"/>
    <mergeCell ref="AS960:AV960"/>
    <mergeCell ref="C968:D968"/>
    <mergeCell ref="G968:H968"/>
    <mergeCell ref="J968:K968"/>
    <mergeCell ref="N968:S968"/>
    <mergeCell ref="T968:U968"/>
    <mergeCell ref="W968:X968"/>
    <mergeCell ref="AA968:AG973"/>
    <mergeCell ref="AI954:AK956"/>
    <mergeCell ref="AN954:AP954"/>
    <mergeCell ref="AS954:AV954"/>
    <mergeCell ref="C960:D960"/>
    <mergeCell ref="G960:H960"/>
    <mergeCell ref="J960:K960"/>
    <mergeCell ref="N960:S960"/>
    <mergeCell ref="T960:U960"/>
    <mergeCell ref="W960:X960"/>
    <mergeCell ref="AA960:AG966"/>
    <mergeCell ref="AI948:AK950"/>
    <mergeCell ref="AN948:AP948"/>
    <mergeCell ref="AS948:AV948"/>
    <mergeCell ref="C954:D954"/>
    <mergeCell ref="G954:H954"/>
    <mergeCell ref="J954:K954"/>
    <mergeCell ref="N954:S954"/>
    <mergeCell ref="T954:U954"/>
    <mergeCell ref="W954:X954"/>
    <mergeCell ref="AA954:AG958"/>
    <mergeCell ref="AI942:AK944"/>
    <mergeCell ref="AN942:AP942"/>
    <mergeCell ref="AS942:AV942"/>
    <mergeCell ref="C948:D948"/>
    <mergeCell ref="G948:H948"/>
    <mergeCell ref="J948:K948"/>
    <mergeCell ref="N948:S948"/>
    <mergeCell ref="T948:U948"/>
    <mergeCell ref="W948:X948"/>
    <mergeCell ref="AA948:AG952"/>
    <mergeCell ref="AI932:AK934"/>
    <mergeCell ref="AN932:AP932"/>
    <mergeCell ref="AS932:AV932"/>
    <mergeCell ref="C942:D942"/>
    <mergeCell ref="G942:H942"/>
    <mergeCell ref="J942:K942"/>
    <mergeCell ref="N942:S942"/>
    <mergeCell ref="T942:U942"/>
    <mergeCell ref="W942:X942"/>
    <mergeCell ref="AA942:AG946"/>
    <mergeCell ref="AI923:AK925"/>
    <mergeCell ref="AN923:AP923"/>
    <mergeCell ref="AS923:AV923"/>
    <mergeCell ref="C932:D932"/>
    <mergeCell ref="G932:H932"/>
    <mergeCell ref="J932:K932"/>
    <mergeCell ref="N932:S932"/>
    <mergeCell ref="T932:U932"/>
    <mergeCell ref="W932:X932"/>
    <mergeCell ref="AA932:AG940"/>
    <mergeCell ref="AI916:AK918"/>
    <mergeCell ref="AN916:AP916"/>
    <mergeCell ref="AS916:AV916"/>
    <mergeCell ref="C923:D923"/>
    <mergeCell ref="G923:H923"/>
    <mergeCell ref="J923:K923"/>
    <mergeCell ref="N923:S923"/>
    <mergeCell ref="T923:U923"/>
    <mergeCell ref="W923:X923"/>
    <mergeCell ref="AA923:AG930"/>
    <mergeCell ref="AI911:AK913"/>
    <mergeCell ref="AN911:AP911"/>
    <mergeCell ref="AS911:AV911"/>
    <mergeCell ref="C916:D916"/>
    <mergeCell ref="G916:H916"/>
    <mergeCell ref="J916:K916"/>
    <mergeCell ref="N916:S916"/>
    <mergeCell ref="T916:U916"/>
    <mergeCell ref="W916:X916"/>
    <mergeCell ref="AA916:AG921"/>
    <mergeCell ref="AI905:AK907"/>
    <mergeCell ref="AN905:AP905"/>
    <mergeCell ref="AS905:AV905"/>
    <mergeCell ref="C911:D911"/>
    <mergeCell ref="G911:H911"/>
    <mergeCell ref="J911:K911"/>
    <mergeCell ref="N911:S911"/>
    <mergeCell ref="T911:U911"/>
    <mergeCell ref="W911:X911"/>
    <mergeCell ref="AA911:AG914"/>
    <mergeCell ref="AI899:AK901"/>
    <mergeCell ref="AN899:AP899"/>
    <mergeCell ref="AS899:AV899"/>
    <mergeCell ref="C905:D905"/>
    <mergeCell ref="G905:H905"/>
    <mergeCell ref="J905:K905"/>
    <mergeCell ref="N905:S905"/>
    <mergeCell ref="T905:U905"/>
    <mergeCell ref="W905:X905"/>
    <mergeCell ref="AA905:AG909"/>
    <mergeCell ref="AI893:AK895"/>
    <mergeCell ref="AN893:AP893"/>
    <mergeCell ref="AS893:AV893"/>
    <mergeCell ref="C899:D899"/>
    <mergeCell ref="G899:H899"/>
    <mergeCell ref="J899:K899"/>
    <mergeCell ref="N899:S899"/>
    <mergeCell ref="T899:U899"/>
    <mergeCell ref="W899:X899"/>
    <mergeCell ref="AA899:AG903"/>
    <mergeCell ref="AI888:AK889"/>
    <mergeCell ref="AN888:AP888"/>
    <mergeCell ref="AS888:AV888"/>
    <mergeCell ref="C893:D893"/>
    <mergeCell ref="G893:H893"/>
    <mergeCell ref="J893:K893"/>
    <mergeCell ref="N893:S893"/>
    <mergeCell ref="T893:U893"/>
    <mergeCell ref="W893:X893"/>
    <mergeCell ref="AA893:AG897"/>
    <mergeCell ref="AI882:AK883"/>
    <mergeCell ref="AN882:AP882"/>
    <mergeCell ref="AS882:AV882"/>
    <mergeCell ref="C888:D888"/>
    <mergeCell ref="G888:H888"/>
    <mergeCell ref="J888:K888"/>
    <mergeCell ref="N888:S888"/>
    <mergeCell ref="T888:U888"/>
    <mergeCell ref="W888:X888"/>
    <mergeCell ref="AA888:AG891"/>
    <mergeCell ref="AI876:AK878"/>
    <mergeCell ref="AN876:AP876"/>
    <mergeCell ref="AS876:AV876"/>
    <mergeCell ref="C882:D882"/>
    <mergeCell ref="G882:H882"/>
    <mergeCell ref="J882:K882"/>
    <mergeCell ref="N882:S882"/>
    <mergeCell ref="T882:U882"/>
    <mergeCell ref="W882:X882"/>
    <mergeCell ref="AA882:AG886"/>
    <mergeCell ref="AI871:AK872"/>
    <mergeCell ref="AN871:AP871"/>
    <mergeCell ref="AS871:AV871"/>
    <mergeCell ref="C876:D876"/>
    <mergeCell ref="G876:H876"/>
    <mergeCell ref="J876:K876"/>
    <mergeCell ref="N876:S876"/>
    <mergeCell ref="T876:U876"/>
    <mergeCell ref="W876:X876"/>
    <mergeCell ref="AA876:AG880"/>
    <mergeCell ref="AI865:AK867"/>
    <mergeCell ref="AN865:AP865"/>
    <mergeCell ref="AS865:AV865"/>
    <mergeCell ref="C871:D871"/>
    <mergeCell ref="G871:H871"/>
    <mergeCell ref="J871:K871"/>
    <mergeCell ref="N871:S871"/>
    <mergeCell ref="T871:U871"/>
    <mergeCell ref="W871:X871"/>
    <mergeCell ref="AA871:AG874"/>
    <mergeCell ref="AI859:AK861"/>
    <mergeCell ref="AN859:AP859"/>
    <mergeCell ref="AS859:AV859"/>
    <mergeCell ref="C865:D865"/>
    <mergeCell ref="G865:H865"/>
    <mergeCell ref="J865:K865"/>
    <mergeCell ref="N865:S865"/>
    <mergeCell ref="T865:U865"/>
    <mergeCell ref="W865:X865"/>
    <mergeCell ref="AA865:AG869"/>
    <mergeCell ref="AI853:AK855"/>
    <mergeCell ref="AN853:AP853"/>
    <mergeCell ref="AS853:AV853"/>
    <mergeCell ref="C859:D859"/>
    <mergeCell ref="G859:H859"/>
    <mergeCell ref="J859:K859"/>
    <mergeCell ref="N859:S859"/>
    <mergeCell ref="T859:U859"/>
    <mergeCell ref="W859:X859"/>
    <mergeCell ref="AA859:AG863"/>
    <mergeCell ref="AI847:AK849"/>
    <mergeCell ref="AN847:AP847"/>
    <mergeCell ref="AS847:AV847"/>
    <mergeCell ref="C853:D853"/>
    <mergeCell ref="G853:H853"/>
    <mergeCell ref="J853:K853"/>
    <mergeCell ref="N853:S853"/>
    <mergeCell ref="T853:U853"/>
    <mergeCell ref="W853:X853"/>
    <mergeCell ref="AA853:AG857"/>
    <mergeCell ref="AI841:AK843"/>
    <mergeCell ref="AN841:AP841"/>
    <mergeCell ref="AS841:AV841"/>
    <mergeCell ref="C847:D847"/>
    <mergeCell ref="G847:H847"/>
    <mergeCell ref="J847:K847"/>
    <mergeCell ref="N847:S847"/>
    <mergeCell ref="T847:U847"/>
    <mergeCell ref="W847:X847"/>
    <mergeCell ref="AA847:AG851"/>
    <mergeCell ref="AI834:AK836"/>
    <mergeCell ref="AN834:AP834"/>
    <mergeCell ref="AS834:AV834"/>
    <mergeCell ref="C841:D841"/>
    <mergeCell ref="G841:H841"/>
    <mergeCell ref="J841:K841"/>
    <mergeCell ref="N841:S841"/>
    <mergeCell ref="T841:U841"/>
    <mergeCell ref="W841:X841"/>
    <mergeCell ref="AA841:AG845"/>
    <mergeCell ref="AI827:AK829"/>
    <mergeCell ref="AN827:AP827"/>
    <mergeCell ref="AS827:AV827"/>
    <mergeCell ref="C834:D834"/>
    <mergeCell ref="G834:H834"/>
    <mergeCell ref="J834:K834"/>
    <mergeCell ref="N834:S834"/>
    <mergeCell ref="T834:U834"/>
    <mergeCell ref="W834:X834"/>
    <mergeCell ref="AA834:AG839"/>
    <mergeCell ref="AI821:AK823"/>
    <mergeCell ref="AN821:AP821"/>
    <mergeCell ref="AS821:AV821"/>
    <mergeCell ref="C827:D827"/>
    <mergeCell ref="G827:H827"/>
    <mergeCell ref="J827:K827"/>
    <mergeCell ref="N827:S827"/>
    <mergeCell ref="T827:U827"/>
    <mergeCell ref="W827:X827"/>
    <mergeCell ref="AA827:AG832"/>
    <mergeCell ref="AI816:AK818"/>
    <mergeCell ref="AN816:AP816"/>
    <mergeCell ref="AS816:AV816"/>
    <mergeCell ref="C821:D821"/>
    <mergeCell ref="G821:H821"/>
    <mergeCell ref="J821:K821"/>
    <mergeCell ref="N821:S821"/>
    <mergeCell ref="T821:U821"/>
    <mergeCell ref="W821:X821"/>
    <mergeCell ref="AA821:AG825"/>
    <mergeCell ref="AI809:AK811"/>
    <mergeCell ref="AN809:AP809"/>
    <mergeCell ref="AS809:AV809"/>
    <mergeCell ref="C816:D816"/>
    <mergeCell ref="G816:H816"/>
    <mergeCell ref="J816:K816"/>
    <mergeCell ref="N816:S816"/>
    <mergeCell ref="T816:U816"/>
    <mergeCell ref="W816:X816"/>
    <mergeCell ref="AA816:AG819"/>
    <mergeCell ref="AI805:AK806"/>
    <mergeCell ref="AN805:AP805"/>
    <mergeCell ref="AS805:AV805"/>
    <mergeCell ref="C809:D809"/>
    <mergeCell ref="G809:H809"/>
    <mergeCell ref="J809:K809"/>
    <mergeCell ref="N809:S809"/>
    <mergeCell ref="T809:U809"/>
    <mergeCell ref="W809:X809"/>
    <mergeCell ref="AA809:AG814"/>
    <mergeCell ref="AI801:AK802"/>
    <mergeCell ref="AN801:AP801"/>
    <mergeCell ref="AS801:AV801"/>
    <mergeCell ref="C805:D805"/>
    <mergeCell ref="G805:H805"/>
    <mergeCell ref="J805:K805"/>
    <mergeCell ref="N805:S805"/>
    <mergeCell ref="T805:U805"/>
    <mergeCell ref="W805:X805"/>
    <mergeCell ref="AA805:AG807"/>
    <mergeCell ref="AI797:AK798"/>
    <mergeCell ref="AN797:AP797"/>
    <mergeCell ref="AS797:AV797"/>
    <mergeCell ref="C801:D801"/>
    <mergeCell ref="G801:H801"/>
    <mergeCell ref="J801:K801"/>
    <mergeCell ref="N801:S801"/>
    <mergeCell ref="T801:U801"/>
    <mergeCell ref="W801:X801"/>
    <mergeCell ref="AA801:AG803"/>
    <mergeCell ref="AI793:AK795"/>
    <mergeCell ref="AN793:AP793"/>
    <mergeCell ref="AS793:AV793"/>
    <mergeCell ref="C797:D797"/>
    <mergeCell ref="G797:H797"/>
    <mergeCell ref="J797:K797"/>
    <mergeCell ref="N797:S797"/>
    <mergeCell ref="T797:U797"/>
    <mergeCell ref="W797:X797"/>
    <mergeCell ref="AA797:AG799"/>
    <mergeCell ref="AI789:AK790"/>
    <mergeCell ref="AN789:AP789"/>
    <mergeCell ref="AS789:AV789"/>
    <mergeCell ref="C793:D793"/>
    <mergeCell ref="G793:H793"/>
    <mergeCell ref="J793:K793"/>
    <mergeCell ref="N793:S793"/>
    <mergeCell ref="T793:U793"/>
    <mergeCell ref="W793:X793"/>
    <mergeCell ref="AA793:AG794"/>
    <mergeCell ref="AI785:AK786"/>
    <mergeCell ref="AN785:AP785"/>
    <mergeCell ref="AS785:AV785"/>
    <mergeCell ref="C789:D789"/>
    <mergeCell ref="G789:H789"/>
    <mergeCell ref="J789:K789"/>
    <mergeCell ref="N789:S789"/>
    <mergeCell ref="T789:U789"/>
    <mergeCell ref="W789:X789"/>
    <mergeCell ref="AA789:AG791"/>
    <mergeCell ref="AI781:AK783"/>
    <mergeCell ref="AN781:AP781"/>
    <mergeCell ref="AS781:AV781"/>
    <mergeCell ref="C785:D785"/>
    <mergeCell ref="G785:H785"/>
    <mergeCell ref="J785:K785"/>
    <mergeCell ref="N785:S785"/>
    <mergeCell ref="T785:U785"/>
    <mergeCell ref="W785:X785"/>
    <mergeCell ref="AA785:AG787"/>
    <mergeCell ref="AI774:AK776"/>
    <mergeCell ref="AN774:AP774"/>
    <mergeCell ref="AS774:AV774"/>
    <mergeCell ref="C781:D781"/>
    <mergeCell ref="G781:H781"/>
    <mergeCell ref="J781:K781"/>
    <mergeCell ref="N781:S781"/>
    <mergeCell ref="T781:U781"/>
    <mergeCell ref="W781:X781"/>
    <mergeCell ref="AA781:AG783"/>
    <mergeCell ref="AI768:AK772"/>
    <mergeCell ref="AN768:AP768"/>
    <mergeCell ref="AS768:AV768"/>
    <mergeCell ref="C774:D774"/>
    <mergeCell ref="G774:H774"/>
    <mergeCell ref="J774:K774"/>
    <mergeCell ref="N774:S774"/>
    <mergeCell ref="T774:U774"/>
    <mergeCell ref="W774:X774"/>
    <mergeCell ref="AA774:AG779"/>
    <mergeCell ref="AI764:AK766"/>
    <mergeCell ref="AN764:AP764"/>
    <mergeCell ref="AS764:AV764"/>
    <mergeCell ref="C768:D768"/>
    <mergeCell ref="G768:H768"/>
    <mergeCell ref="J768:K768"/>
    <mergeCell ref="N768:S768"/>
    <mergeCell ref="T768:U768"/>
    <mergeCell ref="W768:X768"/>
    <mergeCell ref="AA768:AG772"/>
    <mergeCell ref="AI760:AK762"/>
    <mergeCell ref="AN760:AP760"/>
    <mergeCell ref="AS760:AV760"/>
    <mergeCell ref="C764:D764"/>
    <mergeCell ref="G764:H764"/>
    <mergeCell ref="J764:K764"/>
    <mergeCell ref="N764:S764"/>
    <mergeCell ref="T764:U764"/>
    <mergeCell ref="W764:X764"/>
    <mergeCell ref="AA764:AG766"/>
    <mergeCell ref="AI756:AK758"/>
    <mergeCell ref="AN756:AP756"/>
    <mergeCell ref="AS756:AV756"/>
    <mergeCell ref="C760:D760"/>
    <mergeCell ref="G760:H760"/>
    <mergeCell ref="J760:K760"/>
    <mergeCell ref="N760:S760"/>
    <mergeCell ref="T760:U760"/>
    <mergeCell ref="W760:X760"/>
    <mergeCell ref="AA760:AG762"/>
    <mergeCell ref="AI752:AK754"/>
    <mergeCell ref="AN752:AP752"/>
    <mergeCell ref="AS752:AV752"/>
    <mergeCell ref="C756:D756"/>
    <mergeCell ref="G756:H756"/>
    <mergeCell ref="J756:K756"/>
    <mergeCell ref="N756:S756"/>
    <mergeCell ref="T756:U756"/>
    <mergeCell ref="W756:X756"/>
    <mergeCell ref="AA756:AG758"/>
    <mergeCell ref="AI748:AK750"/>
    <mergeCell ref="AN748:AP748"/>
    <mergeCell ref="AS748:AV748"/>
    <mergeCell ref="C752:D752"/>
    <mergeCell ref="G752:H752"/>
    <mergeCell ref="J752:K752"/>
    <mergeCell ref="N752:S752"/>
    <mergeCell ref="T752:U752"/>
    <mergeCell ref="W752:X752"/>
    <mergeCell ref="AA752:AG754"/>
    <mergeCell ref="AI744:AK746"/>
    <mergeCell ref="AN744:AP744"/>
    <mergeCell ref="AS744:AV744"/>
    <mergeCell ref="C748:D748"/>
    <mergeCell ref="G748:H748"/>
    <mergeCell ref="J748:K748"/>
    <mergeCell ref="N748:S748"/>
    <mergeCell ref="T748:U748"/>
    <mergeCell ref="W748:X748"/>
    <mergeCell ref="AA748:AG750"/>
    <mergeCell ref="AI740:AK742"/>
    <mergeCell ref="AN740:AP740"/>
    <mergeCell ref="AS740:AV740"/>
    <mergeCell ref="C744:D744"/>
    <mergeCell ref="G744:H744"/>
    <mergeCell ref="J744:K744"/>
    <mergeCell ref="N744:S744"/>
    <mergeCell ref="T744:U744"/>
    <mergeCell ref="W744:X744"/>
    <mergeCell ref="AA744:AG746"/>
    <mergeCell ref="AI736:AK738"/>
    <mergeCell ref="AN736:AP736"/>
    <mergeCell ref="AS736:AV736"/>
    <mergeCell ref="C740:D740"/>
    <mergeCell ref="G740:H740"/>
    <mergeCell ref="J740:K740"/>
    <mergeCell ref="N740:S740"/>
    <mergeCell ref="T740:U740"/>
    <mergeCell ref="W740:X740"/>
    <mergeCell ref="AA740:AG742"/>
    <mergeCell ref="AI728:AK730"/>
    <mergeCell ref="AN728:AP728"/>
    <mergeCell ref="AS728:AV728"/>
    <mergeCell ref="C736:D736"/>
    <mergeCell ref="G736:H736"/>
    <mergeCell ref="J736:K736"/>
    <mergeCell ref="N736:S736"/>
    <mergeCell ref="T736:U736"/>
    <mergeCell ref="W736:X736"/>
    <mergeCell ref="AA736:AG738"/>
    <mergeCell ref="AI721:AK723"/>
    <mergeCell ref="AN721:AP721"/>
    <mergeCell ref="AS721:AV721"/>
    <mergeCell ref="C728:D728"/>
    <mergeCell ref="G728:H728"/>
    <mergeCell ref="J728:K728"/>
    <mergeCell ref="N728:S728"/>
    <mergeCell ref="T728:U728"/>
    <mergeCell ref="W728:X728"/>
    <mergeCell ref="AA728:AG734"/>
    <mergeCell ref="AI714:AK716"/>
    <mergeCell ref="AN714:AP714"/>
    <mergeCell ref="AS714:AV714"/>
    <mergeCell ref="C721:D721"/>
    <mergeCell ref="G721:H721"/>
    <mergeCell ref="J721:K721"/>
    <mergeCell ref="N721:S721"/>
    <mergeCell ref="T721:U721"/>
    <mergeCell ref="W721:X721"/>
    <mergeCell ref="AA721:AG726"/>
    <mergeCell ref="AI706:AK708"/>
    <mergeCell ref="AN706:AP706"/>
    <mergeCell ref="AS706:AV706"/>
    <mergeCell ref="C714:D714"/>
    <mergeCell ref="G714:H714"/>
    <mergeCell ref="J714:K714"/>
    <mergeCell ref="N714:S714"/>
    <mergeCell ref="T714:U714"/>
    <mergeCell ref="W714:X714"/>
    <mergeCell ref="AA714:AG719"/>
    <mergeCell ref="AI698:AK700"/>
    <mergeCell ref="AN698:AP698"/>
    <mergeCell ref="AS698:AV698"/>
    <mergeCell ref="C706:D706"/>
    <mergeCell ref="G706:H706"/>
    <mergeCell ref="J706:K706"/>
    <mergeCell ref="N706:S706"/>
    <mergeCell ref="T706:U706"/>
    <mergeCell ref="W706:X706"/>
    <mergeCell ref="AA706:AG712"/>
    <mergeCell ref="AI690:AK691"/>
    <mergeCell ref="AN690:AP690"/>
    <mergeCell ref="AS690:AV690"/>
    <mergeCell ref="C698:D698"/>
    <mergeCell ref="G698:H698"/>
    <mergeCell ref="J698:K698"/>
    <mergeCell ref="N698:S698"/>
    <mergeCell ref="T698:U698"/>
    <mergeCell ref="W698:X698"/>
    <mergeCell ref="AA698:AG704"/>
    <mergeCell ref="AI684:AK686"/>
    <mergeCell ref="AN684:AP684"/>
    <mergeCell ref="AS684:AV684"/>
    <mergeCell ref="C690:D690"/>
    <mergeCell ref="G690:H690"/>
    <mergeCell ref="J690:K690"/>
    <mergeCell ref="N690:S690"/>
    <mergeCell ref="T690:U690"/>
    <mergeCell ref="W690:X690"/>
    <mergeCell ref="AA690:AG696"/>
    <mergeCell ref="AI677:AK679"/>
    <mergeCell ref="AN677:AP677"/>
    <mergeCell ref="AS677:AV677"/>
    <mergeCell ref="C684:D684"/>
    <mergeCell ref="G684:H684"/>
    <mergeCell ref="J684:K684"/>
    <mergeCell ref="N684:S684"/>
    <mergeCell ref="T684:U684"/>
    <mergeCell ref="W684:X684"/>
    <mergeCell ref="AA684:AG688"/>
    <mergeCell ref="AI671:AK673"/>
    <mergeCell ref="AN671:AP671"/>
    <mergeCell ref="AS671:AV671"/>
    <mergeCell ref="C677:D677"/>
    <mergeCell ref="G677:H677"/>
    <mergeCell ref="J677:K677"/>
    <mergeCell ref="N677:S677"/>
    <mergeCell ref="T677:U677"/>
    <mergeCell ref="W677:X677"/>
    <mergeCell ref="AA677:AG682"/>
    <mergeCell ref="AI664:AK666"/>
    <mergeCell ref="AN664:AP664"/>
    <mergeCell ref="AS664:AV664"/>
    <mergeCell ref="C671:D671"/>
    <mergeCell ref="G671:H671"/>
    <mergeCell ref="J671:K671"/>
    <mergeCell ref="N671:S671"/>
    <mergeCell ref="T671:U671"/>
    <mergeCell ref="W671:X671"/>
    <mergeCell ref="AA671:AG675"/>
    <mergeCell ref="AI657:AK659"/>
    <mergeCell ref="AN657:AP657"/>
    <mergeCell ref="AS657:AV657"/>
    <mergeCell ref="C664:D664"/>
    <mergeCell ref="G664:H664"/>
    <mergeCell ref="J664:K664"/>
    <mergeCell ref="N664:S664"/>
    <mergeCell ref="T664:U664"/>
    <mergeCell ref="W664:X664"/>
    <mergeCell ref="AA664:AG669"/>
    <mergeCell ref="AI650:AK652"/>
    <mergeCell ref="AN650:AP650"/>
    <mergeCell ref="AS650:AV650"/>
    <mergeCell ref="C657:D657"/>
    <mergeCell ref="G657:H657"/>
    <mergeCell ref="J657:K657"/>
    <mergeCell ref="N657:S657"/>
    <mergeCell ref="T657:U657"/>
    <mergeCell ref="W657:X657"/>
    <mergeCell ref="AA657:AG662"/>
    <mergeCell ref="AI643:AK645"/>
    <mergeCell ref="AN643:AP643"/>
    <mergeCell ref="AS643:AV643"/>
    <mergeCell ref="C650:D650"/>
    <mergeCell ref="G650:H650"/>
    <mergeCell ref="J650:K650"/>
    <mergeCell ref="N650:S650"/>
    <mergeCell ref="T650:U650"/>
    <mergeCell ref="W650:X650"/>
    <mergeCell ref="AA650:AG655"/>
    <mergeCell ref="AI637:AK639"/>
    <mergeCell ref="AN637:AP637"/>
    <mergeCell ref="AS637:AV637"/>
    <mergeCell ref="C643:D643"/>
    <mergeCell ref="G643:H643"/>
    <mergeCell ref="J643:K643"/>
    <mergeCell ref="N643:S643"/>
    <mergeCell ref="T643:U643"/>
    <mergeCell ref="W643:X643"/>
    <mergeCell ref="AA643:AG648"/>
    <mergeCell ref="AI630:AK632"/>
    <mergeCell ref="AN630:AP630"/>
    <mergeCell ref="AS630:AV630"/>
    <mergeCell ref="C637:D637"/>
    <mergeCell ref="G637:H637"/>
    <mergeCell ref="J637:K637"/>
    <mergeCell ref="N637:S637"/>
    <mergeCell ref="T637:U637"/>
    <mergeCell ref="W637:X637"/>
    <mergeCell ref="AA637:AG641"/>
    <mergeCell ref="AI622:AK624"/>
    <mergeCell ref="AN622:AP622"/>
    <mergeCell ref="AS622:AV622"/>
    <mergeCell ref="C630:D630"/>
    <mergeCell ref="G630:H630"/>
    <mergeCell ref="J630:K630"/>
    <mergeCell ref="N630:S630"/>
    <mergeCell ref="T630:U630"/>
    <mergeCell ref="W630:X630"/>
    <mergeCell ref="AA630:AG635"/>
    <mergeCell ref="AI615:AK617"/>
    <mergeCell ref="AN615:AP615"/>
    <mergeCell ref="AS615:AV615"/>
    <mergeCell ref="C622:D622"/>
    <mergeCell ref="G622:H622"/>
    <mergeCell ref="J622:K622"/>
    <mergeCell ref="N622:S622"/>
    <mergeCell ref="T622:U622"/>
    <mergeCell ref="W622:X622"/>
    <mergeCell ref="AA622:AG628"/>
    <mergeCell ref="AI606:AK608"/>
    <mergeCell ref="AN606:AP606"/>
    <mergeCell ref="AS606:AV606"/>
    <mergeCell ref="C615:D615"/>
    <mergeCell ref="G615:H615"/>
    <mergeCell ref="J615:K615"/>
    <mergeCell ref="N615:S615"/>
    <mergeCell ref="T615:U615"/>
    <mergeCell ref="W615:X615"/>
    <mergeCell ref="AA615:AG620"/>
    <mergeCell ref="AI599:AK601"/>
    <mergeCell ref="AN599:AP599"/>
    <mergeCell ref="AS599:AV599"/>
    <mergeCell ref="C606:D606"/>
    <mergeCell ref="G606:H606"/>
    <mergeCell ref="J606:K606"/>
    <mergeCell ref="N606:S606"/>
    <mergeCell ref="T606:U606"/>
    <mergeCell ref="W606:X606"/>
    <mergeCell ref="AA606:AG613"/>
    <mergeCell ref="AI591:AK593"/>
    <mergeCell ref="AN591:AP591"/>
    <mergeCell ref="AS591:AV591"/>
    <mergeCell ref="C599:D599"/>
    <mergeCell ref="G599:H599"/>
    <mergeCell ref="J599:K599"/>
    <mergeCell ref="N599:S599"/>
    <mergeCell ref="T599:U599"/>
    <mergeCell ref="W599:X599"/>
    <mergeCell ref="AA599:AG604"/>
    <mergeCell ref="AI585:AK587"/>
    <mergeCell ref="AN585:AP585"/>
    <mergeCell ref="AS585:AV585"/>
    <mergeCell ref="C591:D591"/>
    <mergeCell ref="G591:H591"/>
    <mergeCell ref="J591:K591"/>
    <mergeCell ref="N591:S591"/>
    <mergeCell ref="T591:U591"/>
    <mergeCell ref="W591:X591"/>
    <mergeCell ref="AA591:AG597"/>
    <mergeCell ref="AI578:AK580"/>
    <mergeCell ref="AN578:AP578"/>
    <mergeCell ref="AS578:AV578"/>
    <mergeCell ref="C585:D585"/>
    <mergeCell ref="G585:H585"/>
    <mergeCell ref="J585:K585"/>
    <mergeCell ref="N585:S585"/>
    <mergeCell ref="T585:U585"/>
    <mergeCell ref="W585:X585"/>
    <mergeCell ref="AA585:AG589"/>
    <mergeCell ref="AI571:AK573"/>
    <mergeCell ref="AN571:AP571"/>
    <mergeCell ref="AS571:AV571"/>
    <mergeCell ref="C578:D578"/>
    <mergeCell ref="G578:H578"/>
    <mergeCell ref="J578:K578"/>
    <mergeCell ref="N578:S578"/>
    <mergeCell ref="T578:U578"/>
    <mergeCell ref="W578:X578"/>
    <mergeCell ref="AA578:AG583"/>
    <mergeCell ref="AI565:AK567"/>
    <mergeCell ref="AN565:AP565"/>
    <mergeCell ref="AS565:AV565"/>
    <mergeCell ref="C571:D571"/>
    <mergeCell ref="G571:H571"/>
    <mergeCell ref="J571:K571"/>
    <mergeCell ref="N571:S571"/>
    <mergeCell ref="T571:U571"/>
    <mergeCell ref="W571:X571"/>
    <mergeCell ref="AA571:AG576"/>
    <mergeCell ref="AI559:AK561"/>
    <mergeCell ref="AN559:AP559"/>
    <mergeCell ref="AS559:AV559"/>
    <mergeCell ref="C565:D565"/>
    <mergeCell ref="G565:H565"/>
    <mergeCell ref="J565:K565"/>
    <mergeCell ref="N565:S565"/>
    <mergeCell ref="T565:U565"/>
    <mergeCell ref="W565:X565"/>
    <mergeCell ref="AA565:AG569"/>
    <mergeCell ref="AI552:AK554"/>
    <mergeCell ref="AN552:AP552"/>
    <mergeCell ref="AS552:AV552"/>
    <mergeCell ref="C559:D559"/>
    <mergeCell ref="G559:H559"/>
    <mergeCell ref="J559:K559"/>
    <mergeCell ref="N559:S559"/>
    <mergeCell ref="T559:U559"/>
    <mergeCell ref="W559:X559"/>
    <mergeCell ref="AA559:AG563"/>
    <mergeCell ref="AI547:AK549"/>
    <mergeCell ref="AN547:AP547"/>
    <mergeCell ref="AS547:AV547"/>
    <mergeCell ref="C552:D552"/>
    <mergeCell ref="G552:H552"/>
    <mergeCell ref="J552:K552"/>
    <mergeCell ref="N552:S552"/>
    <mergeCell ref="T552:U552"/>
    <mergeCell ref="W552:X552"/>
    <mergeCell ref="AA552:AG557"/>
    <mergeCell ref="AI541:AK543"/>
    <mergeCell ref="AN541:AP541"/>
    <mergeCell ref="AS541:AV541"/>
    <mergeCell ref="C547:D547"/>
    <mergeCell ref="G547:H547"/>
    <mergeCell ref="J547:K547"/>
    <mergeCell ref="N547:S547"/>
    <mergeCell ref="T547:U547"/>
    <mergeCell ref="W547:X547"/>
    <mergeCell ref="AA547:AG550"/>
    <mergeCell ref="AI535:AK537"/>
    <mergeCell ref="AN535:AP535"/>
    <mergeCell ref="AS535:AV535"/>
    <mergeCell ref="C541:D541"/>
    <mergeCell ref="G541:H541"/>
    <mergeCell ref="J541:K541"/>
    <mergeCell ref="N541:S541"/>
    <mergeCell ref="T541:U541"/>
    <mergeCell ref="W541:X541"/>
    <mergeCell ref="AA541:AG545"/>
    <mergeCell ref="AI529:AK531"/>
    <mergeCell ref="AN529:AP529"/>
    <mergeCell ref="AS529:AV529"/>
    <mergeCell ref="C535:D535"/>
    <mergeCell ref="G535:H535"/>
    <mergeCell ref="J535:K535"/>
    <mergeCell ref="N535:S535"/>
    <mergeCell ref="T535:U535"/>
    <mergeCell ref="W535:X535"/>
    <mergeCell ref="AA535:AG539"/>
    <mergeCell ref="AI524:AK526"/>
    <mergeCell ref="AN524:AP524"/>
    <mergeCell ref="AS524:AV524"/>
    <mergeCell ref="C529:D529"/>
    <mergeCell ref="G529:H529"/>
    <mergeCell ref="J529:K529"/>
    <mergeCell ref="N529:S529"/>
    <mergeCell ref="T529:U529"/>
    <mergeCell ref="W529:X529"/>
    <mergeCell ref="AA529:AG533"/>
    <mergeCell ref="AI517:AK519"/>
    <mergeCell ref="AN517:AP517"/>
    <mergeCell ref="AS517:AV517"/>
    <mergeCell ref="C524:D524"/>
    <mergeCell ref="G524:H524"/>
    <mergeCell ref="J524:K524"/>
    <mergeCell ref="N524:S524"/>
    <mergeCell ref="T524:U524"/>
    <mergeCell ref="W524:X524"/>
    <mergeCell ref="AA524:AG527"/>
    <mergeCell ref="AI512:AK514"/>
    <mergeCell ref="AN512:AP512"/>
    <mergeCell ref="AS512:AV512"/>
    <mergeCell ref="C517:D517"/>
    <mergeCell ref="G517:H517"/>
    <mergeCell ref="J517:K517"/>
    <mergeCell ref="N517:S517"/>
    <mergeCell ref="T517:U517"/>
    <mergeCell ref="W517:X517"/>
    <mergeCell ref="AA517:AG522"/>
    <mergeCell ref="AI505:AK507"/>
    <mergeCell ref="AN505:AP505"/>
    <mergeCell ref="AS505:AV505"/>
    <mergeCell ref="C512:D512"/>
    <mergeCell ref="G512:H512"/>
    <mergeCell ref="J512:K512"/>
    <mergeCell ref="N512:S512"/>
    <mergeCell ref="T512:U512"/>
    <mergeCell ref="W512:X512"/>
    <mergeCell ref="AA512:AG515"/>
    <mergeCell ref="AI500:AK502"/>
    <mergeCell ref="AN500:AP500"/>
    <mergeCell ref="AS500:AV500"/>
    <mergeCell ref="C505:D505"/>
    <mergeCell ref="G505:H505"/>
    <mergeCell ref="J505:K505"/>
    <mergeCell ref="N505:S505"/>
    <mergeCell ref="T505:U505"/>
    <mergeCell ref="W505:X505"/>
    <mergeCell ref="AA505:AG510"/>
    <mergeCell ref="AI493:AK495"/>
    <mergeCell ref="AN493:AP493"/>
    <mergeCell ref="AS493:AV493"/>
    <mergeCell ref="C500:D500"/>
    <mergeCell ref="G500:H500"/>
    <mergeCell ref="J500:K500"/>
    <mergeCell ref="N500:S500"/>
    <mergeCell ref="T500:U500"/>
    <mergeCell ref="W500:X500"/>
    <mergeCell ref="AA500:AG503"/>
    <mergeCell ref="AI487:AK489"/>
    <mergeCell ref="AN487:AP487"/>
    <mergeCell ref="AS487:AV487"/>
    <mergeCell ref="C493:D493"/>
    <mergeCell ref="G493:H493"/>
    <mergeCell ref="J493:K493"/>
    <mergeCell ref="N493:S493"/>
    <mergeCell ref="T493:U493"/>
    <mergeCell ref="W493:X493"/>
    <mergeCell ref="AA493:AG498"/>
    <mergeCell ref="AI482:AK484"/>
    <mergeCell ref="AN482:AP482"/>
    <mergeCell ref="AS482:AV482"/>
    <mergeCell ref="C487:D487"/>
    <mergeCell ref="G487:H487"/>
    <mergeCell ref="J487:K487"/>
    <mergeCell ref="N487:S487"/>
    <mergeCell ref="T487:U487"/>
    <mergeCell ref="W487:X487"/>
    <mergeCell ref="AA487:AG491"/>
    <mergeCell ref="AI473:AK475"/>
    <mergeCell ref="AN473:AP473"/>
    <mergeCell ref="AS473:AV473"/>
    <mergeCell ref="C482:D482"/>
    <mergeCell ref="G482:H482"/>
    <mergeCell ref="J482:K482"/>
    <mergeCell ref="N482:S482"/>
    <mergeCell ref="T482:U482"/>
    <mergeCell ref="W482:X482"/>
    <mergeCell ref="AA482:AG485"/>
    <mergeCell ref="AI467:AK469"/>
    <mergeCell ref="AN467:AP467"/>
    <mergeCell ref="AS467:AV467"/>
    <mergeCell ref="C473:D473"/>
    <mergeCell ref="G473:H473"/>
    <mergeCell ref="J473:K473"/>
    <mergeCell ref="N473:S473"/>
    <mergeCell ref="T473:U473"/>
    <mergeCell ref="W473:X473"/>
    <mergeCell ref="AA473:AG480"/>
    <mergeCell ref="AI458:AK460"/>
    <mergeCell ref="AN458:AP458"/>
    <mergeCell ref="AS458:AV458"/>
    <mergeCell ref="C467:D467"/>
    <mergeCell ref="G467:H467"/>
    <mergeCell ref="J467:K467"/>
    <mergeCell ref="N467:S467"/>
    <mergeCell ref="T467:U467"/>
    <mergeCell ref="W467:X467"/>
    <mergeCell ref="AA467:AG471"/>
    <mergeCell ref="AI453:AK455"/>
    <mergeCell ref="AN453:AP453"/>
    <mergeCell ref="AS453:AV453"/>
    <mergeCell ref="C458:D458"/>
    <mergeCell ref="G458:H458"/>
    <mergeCell ref="J458:K458"/>
    <mergeCell ref="N458:S458"/>
    <mergeCell ref="T458:U458"/>
    <mergeCell ref="W458:X458"/>
    <mergeCell ref="AA458:AG465"/>
    <mergeCell ref="AI448:AK450"/>
    <mergeCell ref="AN448:AP448"/>
    <mergeCell ref="AS448:AV448"/>
    <mergeCell ref="C453:D453"/>
    <mergeCell ref="G453:H453"/>
    <mergeCell ref="J453:K453"/>
    <mergeCell ref="N453:S453"/>
    <mergeCell ref="T453:U453"/>
    <mergeCell ref="W453:X453"/>
    <mergeCell ref="AA453:AG456"/>
    <mergeCell ref="AI444:AK446"/>
    <mergeCell ref="AN444:AP444"/>
    <mergeCell ref="AS444:AV444"/>
    <mergeCell ref="C448:D448"/>
    <mergeCell ref="G448:H448"/>
    <mergeCell ref="J448:K448"/>
    <mergeCell ref="N448:S448"/>
    <mergeCell ref="T448:U448"/>
    <mergeCell ref="W448:X448"/>
    <mergeCell ref="AA448:AG451"/>
    <mergeCell ref="AI436:AK438"/>
    <mergeCell ref="AN436:AP436"/>
    <mergeCell ref="AS436:AV436"/>
    <mergeCell ref="C444:D444"/>
    <mergeCell ref="G444:H444"/>
    <mergeCell ref="J444:K444"/>
    <mergeCell ref="N444:S444"/>
    <mergeCell ref="T444:U444"/>
    <mergeCell ref="W444:X444"/>
    <mergeCell ref="AA444:AG446"/>
    <mergeCell ref="AI428:AK430"/>
    <mergeCell ref="AN428:AP428"/>
    <mergeCell ref="AS428:AV428"/>
    <mergeCell ref="C436:D436"/>
    <mergeCell ref="G436:H436"/>
    <mergeCell ref="J436:K436"/>
    <mergeCell ref="N436:S436"/>
    <mergeCell ref="T436:U436"/>
    <mergeCell ref="W436:X436"/>
    <mergeCell ref="AA436:AG442"/>
    <mergeCell ref="AI423:AK425"/>
    <mergeCell ref="AN423:AP423"/>
    <mergeCell ref="AS423:AV423"/>
    <mergeCell ref="C428:D428"/>
    <mergeCell ref="G428:H428"/>
    <mergeCell ref="J428:K428"/>
    <mergeCell ref="N428:S428"/>
    <mergeCell ref="T428:U428"/>
    <mergeCell ref="W428:X428"/>
    <mergeCell ref="AA428:AG434"/>
    <mergeCell ref="AI416:AK418"/>
    <mergeCell ref="AN416:AP416"/>
    <mergeCell ref="AS416:AV416"/>
    <mergeCell ref="C423:D423"/>
    <mergeCell ref="G423:H423"/>
    <mergeCell ref="J423:K423"/>
    <mergeCell ref="N423:S423"/>
    <mergeCell ref="T423:U423"/>
    <mergeCell ref="W423:X423"/>
    <mergeCell ref="AA423:AG426"/>
    <mergeCell ref="AI409:AK411"/>
    <mergeCell ref="AN409:AP409"/>
    <mergeCell ref="AS409:AV409"/>
    <mergeCell ref="C416:D416"/>
    <mergeCell ref="G416:H416"/>
    <mergeCell ref="J416:K416"/>
    <mergeCell ref="N416:S416"/>
    <mergeCell ref="T416:U416"/>
    <mergeCell ref="W416:X416"/>
    <mergeCell ref="AA416:AG421"/>
    <mergeCell ref="AI403:AK405"/>
    <mergeCell ref="AN403:AP403"/>
    <mergeCell ref="AS403:AV403"/>
    <mergeCell ref="C409:D409"/>
    <mergeCell ref="G409:H409"/>
    <mergeCell ref="J409:K409"/>
    <mergeCell ref="N409:S409"/>
    <mergeCell ref="T409:U409"/>
    <mergeCell ref="W409:X409"/>
    <mergeCell ref="AA409:AG414"/>
    <mergeCell ref="AI397:AK399"/>
    <mergeCell ref="AN397:AP397"/>
    <mergeCell ref="AS397:AV397"/>
    <mergeCell ref="C403:D403"/>
    <mergeCell ref="G403:H403"/>
    <mergeCell ref="J403:K403"/>
    <mergeCell ref="N403:S403"/>
    <mergeCell ref="T403:U403"/>
    <mergeCell ref="W403:X403"/>
    <mergeCell ref="AA403:AG407"/>
    <mergeCell ref="AI391:AK392"/>
    <mergeCell ref="AN391:AP391"/>
    <mergeCell ref="AS391:AV391"/>
    <mergeCell ref="C397:D397"/>
    <mergeCell ref="G397:H397"/>
    <mergeCell ref="J397:K397"/>
    <mergeCell ref="N397:S397"/>
    <mergeCell ref="T397:U397"/>
    <mergeCell ref="W397:X397"/>
    <mergeCell ref="AA397:AG401"/>
    <mergeCell ref="AI384:AK386"/>
    <mergeCell ref="AN384:AP384"/>
    <mergeCell ref="AS384:AV384"/>
    <mergeCell ref="C391:D391"/>
    <mergeCell ref="G391:H391"/>
    <mergeCell ref="J391:K391"/>
    <mergeCell ref="N391:S391"/>
    <mergeCell ref="T391:U391"/>
    <mergeCell ref="W391:X391"/>
    <mergeCell ref="AA391:AG395"/>
    <mergeCell ref="AI378:AK380"/>
    <mergeCell ref="AN378:AP378"/>
    <mergeCell ref="AS378:AV378"/>
    <mergeCell ref="C384:D384"/>
    <mergeCell ref="G384:H384"/>
    <mergeCell ref="J384:K384"/>
    <mergeCell ref="N384:S384"/>
    <mergeCell ref="T384:U384"/>
    <mergeCell ref="W384:X384"/>
    <mergeCell ref="AA384:AG389"/>
    <mergeCell ref="AI371:AK373"/>
    <mergeCell ref="AN371:AP371"/>
    <mergeCell ref="AS371:AV371"/>
    <mergeCell ref="C378:D378"/>
    <mergeCell ref="G378:H378"/>
    <mergeCell ref="J378:K378"/>
    <mergeCell ref="N378:S378"/>
    <mergeCell ref="T378:U378"/>
    <mergeCell ref="W378:X378"/>
    <mergeCell ref="AA378:AG382"/>
    <mergeCell ref="AI365:AK367"/>
    <mergeCell ref="AN365:AP365"/>
    <mergeCell ref="AS365:AV365"/>
    <mergeCell ref="C371:D371"/>
    <mergeCell ref="G371:H371"/>
    <mergeCell ref="J371:K371"/>
    <mergeCell ref="N371:S371"/>
    <mergeCell ref="T371:U371"/>
    <mergeCell ref="W371:X371"/>
    <mergeCell ref="AA371:AG376"/>
    <mergeCell ref="AI359:AK360"/>
    <mergeCell ref="AN359:AP359"/>
    <mergeCell ref="AS359:AV359"/>
    <mergeCell ref="C365:D365"/>
    <mergeCell ref="G365:H365"/>
    <mergeCell ref="J365:K365"/>
    <mergeCell ref="N365:S365"/>
    <mergeCell ref="T365:U365"/>
    <mergeCell ref="W365:X365"/>
    <mergeCell ref="AA365:AG369"/>
    <mergeCell ref="AI353:AK355"/>
    <mergeCell ref="AN353:AP353"/>
    <mergeCell ref="AS353:AV353"/>
    <mergeCell ref="C359:D359"/>
    <mergeCell ref="G359:H359"/>
    <mergeCell ref="J359:K359"/>
    <mergeCell ref="N359:S359"/>
    <mergeCell ref="T359:U359"/>
    <mergeCell ref="W359:X359"/>
    <mergeCell ref="AA359:AG363"/>
    <mergeCell ref="AI346:AK348"/>
    <mergeCell ref="AN346:AP346"/>
    <mergeCell ref="AS346:AV346"/>
    <mergeCell ref="C353:D353"/>
    <mergeCell ref="G353:H353"/>
    <mergeCell ref="J353:K353"/>
    <mergeCell ref="N353:S353"/>
    <mergeCell ref="T353:U353"/>
    <mergeCell ref="W353:X353"/>
    <mergeCell ref="AA353:AG357"/>
    <mergeCell ref="AI340:AK342"/>
    <mergeCell ref="AN340:AP340"/>
    <mergeCell ref="AS340:AV340"/>
    <mergeCell ref="C346:D346"/>
    <mergeCell ref="G346:H346"/>
    <mergeCell ref="J346:K346"/>
    <mergeCell ref="N346:S346"/>
    <mergeCell ref="T346:U346"/>
    <mergeCell ref="W346:X346"/>
    <mergeCell ref="AA346:AG351"/>
    <mergeCell ref="AI332:AK334"/>
    <mergeCell ref="AN332:AP332"/>
    <mergeCell ref="AS332:AV332"/>
    <mergeCell ref="C340:D340"/>
    <mergeCell ref="G340:H340"/>
    <mergeCell ref="J340:K340"/>
    <mergeCell ref="N340:S340"/>
    <mergeCell ref="T340:U340"/>
    <mergeCell ref="W340:X340"/>
    <mergeCell ref="AA340:AG344"/>
    <mergeCell ref="AI326:AK328"/>
    <mergeCell ref="AN326:AP326"/>
    <mergeCell ref="AS326:AV326"/>
    <mergeCell ref="C332:D332"/>
    <mergeCell ref="G332:H332"/>
    <mergeCell ref="J332:K332"/>
    <mergeCell ref="N332:S332"/>
    <mergeCell ref="T332:U332"/>
    <mergeCell ref="W332:X332"/>
    <mergeCell ref="AA332:AG338"/>
    <mergeCell ref="AI319:AK321"/>
    <mergeCell ref="AN319:AP319"/>
    <mergeCell ref="AS319:AV319"/>
    <mergeCell ref="C326:D326"/>
    <mergeCell ref="G326:H326"/>
    <mergeCell ref="J326:K326"/>
    <mergeCell ref="N326:S326"/>
    <mergeCell ref="T326:U326"/>
    <mergeCell ref="W326:X326"/>
    <mergeCell ref="AA326:AG330"/>
    <mergeCell ref="AI313:AK315"/>
    <mergeCell ref="AN313:AP313"/>
    <mergeCell ref="AS313:AV313"/>
    <mergeCell ref="C319:D319"/>
    <mergeCell ref="G319:H319"/>
    <mergeCell ref="J319:K319"/>
    <mergeCell ref="N319:S319"/>
    <mergeCell ref="T319:U319"/>
    <mergeCell ref="W319:X319"/>
    <mergeCell ref="AA319:AG324"/>
    <mergeCell ref="AI304:AK305"/>
    <mergeCell ref="AN304:AP304"/>
    <mergeCell ref="AS304:AV304"/>
    <mergeCell ref="C313:D313"/>
    <mergeCell ref="G313:H313"/>
    <mergeCell ref="J313:K313"/>
    <mergeCell ref="N313:S313"/>
    <mergeCell ref="T313:U313"/>
    <mergeCell ref="W313:X313"/>
    <mergeCell ref="AA313:AG317"/>
    <mergeCell ref="AI296:AK298"/>
    <mergeCell ref="AN296:AP296"/>
    <mergeCell ref="AS296:AV296"/>
    <mergeCell ref="C304:D304"/>
    <mergeCell ref="G304:H304"/>
    <mergeCell ref="J304:K304"/>
    <mergeCell ref="N304:S304"/>
    <mergeCell ref="T304:U304"/>
    <mergeCell ref="W304:X304"/>
    <mergeCell ref="AA304:AG311"/>
    <mergeCell ref="AI288:AK290"/>
    <mergeCell ref="AN288:AP288"/>
    <mergeCell ref="AS288:AV288"/>
    <mergeCell ref="C296:D296"/>
    <mergeCell ref="G296:H296"/>
    <mergeCell ref="J296:K296"/>
    <mergeCell ref="N296:S296"/>
    <mergeCell ref="T296:U296"/>
    <mergeCell ref="W296:X296"/>
    <mergeCell ref="AA296:AG302"/>
    <mergeCell ref="AI281:AK283"/>
    <mergeCell ref="AN281:AP281"/>
    <mergeCell ref="AS281:AV281"/>
    <mergeCell ref="C288:D288"/>
    <mergeCell ref="G288:H288"/>
    <mergeCell ref="J288:K288"/>
    <mergeCell ref="N288:S288"/>
    <mergeCell ref="T288:U288"/>
    <mergeCell ref="W288:X288"/>
    <mergeCell ref="AA288:AG294"/>
    <mergeCell ref="AI272:AK274"/>
    <mergeCell ref="AN272:AP272"/>
    <mergeCell ref="AS272:AV272"/>
    <mergeCell ref="C281:D281"/>
    <mergeCell ref="G281:H281"/>
    <mergeCell ref="J281:K281"/>
    <mergeCell ref="N281:S281"/>
    <mergeCell ref="T281:U281"/>
    <mergeCell ref="W281:X281"/>
    <mergeCell ref="AA281:AG286"/>
    <mergeCell ref="AI267:AK269"/>
    <mergeCell ref="AN267:AP267"/>
    <mergeCell ref="AS267:AV267"/>
    <mergeCell ref="C272:D272"/>
    <mergeCell ref="G272:H272"/>
    <mergeCell ref="J272:K272"/>
    <mergeCell ref="N272:S272"/>
    <mergeCell ref="T272:U272"/>
    <mergeCell ref="W272:X272"/>
    <mergeCell ref="AA272:AG279"/>
    <mergeCell ref="AI261:AK263"/>
    <mergeCell ref="AN261:AP261"/>
    <mergeCell ref="AS261:AV261"/>
    <mergeCell ref="C267:D267"/>
    <mergeCell ref="G267:H267"/>
    <mergeCell ref="J267:K267"/>
    <mergeCell ref="N267:S267"/>
    <mergeCell ref="T267:U267"/>
    <mergeCell ref="W267:X267"/>
    <mergeCell ref="AA267:AG270"/>
    <mergeCell ref="AI255:AK257"/>
    <mergeCell ref="AN255:AP255"/>
    <mergeCell ref="AS255:AV255"/>
    <mergeCell ref="C261:D261"/>
    <mergeCell ref="G261:H261"/>
    <mergeCell ref="J261:K261"/>
    <mergeCell ref="N261:S261"/>
    <mergeCell ref="T261:U261"/>
    <mergeCell ref="W261:X261"/>
    <mergeCell ref="AA261:AG265"/>
    <mergeCell ref="AI249:AK251"/>
    <mergeCell ref="AN249:AP249"/>
    <mergeCell ref="AS249:AV249"/>
    <mergeCell ref="C255:D255"/>
    <mergeCell ref="G255:H255"/>
    <mergeCell ref="J255:K255"/>
    <mergeCell ref="N255:S255"/>
    <mergeCell ref="T255:U255"/>
    <mergeCell ref="W255:X255"/>
    <mergeCell ref="AA255:AG259"/>
    <mergeCell ref="AI244:AK246"/>
    <mergeCell ref="AN244:AP244"/>
    <mergeCell ref="AS244:AV244"/>
    <mergeCell ref="C249:D249"/>
    <mergeCell ref="G249:H249"/>
    <mergeCell ref="J249:K249"/>
    <mergeCell ref="N249:S249"/>
    <mergeCell ref="T249:U249"/>
    <mergeCell ref="W249:X249"/>
    <mergeCell ref="AA249:AG253"/>
    <mergeCell ref="AI238:AK240"/>
    <mergeCell ref="AN238:AP238"/>
    <mergeCell ref="AS238:AV238"/>
    <mergeCell ref="C244:D244"/>
    <mergeCell ref="G244:H244"/>
    <mergeCell ref="J244:K244"/>
    <mergeCell ref="N244:S244"/>
    <mergeCell ref="T244:U244"/>
    <mergeCell ref="W244:X244"/>
    <mergeCell ref="AA244:AG247"/>
    <mergeCell ref="AI232:AK234"/>
    <mergeCell ref="AN232:AP232"/>
    <mergeCell ref="AS232:AV232"/>
    <mergeCell ref="C238:D238"/>
    <mergeCell ref="G238:H238"/>
    <mergeCell ref="J238:K238"/>
    <mergeCell ref="N238:S238"/>
    <mergeCell ref="T238:U238"/>
    <mergeCell ref="W238:X238"/>
    <mergeCell ref="AA238:AG242"/>
    <mergeCell ref="AI226:AK228"/>
    <mergeCell ref="AN226:AP226"/>
    <mergeCell ref="AS226:AV226"/>
    <mergeCell ref="C232:D232"/>
    <mergeCell ref="G232:H232"/>
    <mergeCell ref="J232:K232"/>
    <mergeCell ref="N232:S232"/>
    <mergeCell ref="T232:U232"/>
    <mergeCell ref="W232:X232"/>
    <mergeCell ref="AA232:AG236"/>
    <mergeCell ref="AI220:AK222"/>
    <mergeCell ref="AN220:AP220"/>
    <mergeCell ref="AS220:AV220"/>
    <mergeCell ref="C226:D226"/>
    <mergeCell ref="G226:H226"/>
    <mergeCell ref="J226:K226"/>
    <mergeCell ref="N226:S226"/>
    <mergeCell ref="T226:U226"/>
    <mergeCell ref="W226:X226"/>
    <mergeCell ref="AA226:AG230"/>
    <mergeCell ref="AI214:AK216"/>
    <mergeCell ref="AN214:AP214"/>
    <mergeCell ref="AS214:AV214"/>
    <mergeCell ref="C220:D220"/>
    <mergeCell ref="G220:H220"/>
    <mergeCell ref="J220:K220"/>
    <mergeCell ref="N220:S220"/>
    <mergeCell ref="T220:U220"/>
    <mergeCell ref="W220:X220"/>
    <mergeCell ref="AA220:AG224"/>
    <mergeCell ref="AI208:AK210"/>
    <mergeCell ref="AN208:AP208"/>
    <mergeCell ref="AS208:AV208"/>
    <mergeCell ref="C214:D214"/>
    <mergeCell ref="G214:H214"/>
    <mergeCell ref="J214:K214"/>
    <mergeCell ref="N214:S214"/>
    <mergeCell ref="T214:U214"/>
    <mergeCell ref="W214:X214"/>
    <mergeCell ref="AA214:AG218"/>
    <mergeCell ref="AI201:AK203"/>
    <mergeCell ref="AN201:AP201"/>
    <mergeCell ref="AS201:AV201"/>
    <mergeCell ref="C208:D208"/>
    <mergeCell ref="G208:H208"/>
    <mergeCell ref="J208:K208"/>
    <mergeCell ref="N208:S208"/>
    <mergeCell ref="T208:U208"/>
    <mergeCell ref="W208:X208"/>
    <mergeCell ref="AA208:AG212"/>
    <mergeCell ref="AI195:AK196"/>
    <mergeCell ref="AN195:AP195"/>
    <mergeCell ref="AS195:AV195"/>
    <mergeCell ref="C201:D201"/>
    <mergeCell ref="G201:H201"/>
    <mergeCell ref="J201:K201"/>
    <mergeCell ref="N201:S201"/>
    <mergeCell ref="T201:U201"/>
    <mergeCell ref="W201:X201"/>
    <mergeCell ref="AA201:AG206"/>
    <mergeCell ref="AI188:AK190"/>
    <mergeCell ref="AN188:AP188"/>
    <mergeCell ref="AS188:AV188"/>
    <mergeCell ref="C195:D195"/>
    <mergeCell ref="G195:H195"/>
    <mergeCell ref="J195:K195"/>
    <mergeCell ref="N195:S195"/>
    <mergeCell ref="T195:U195"/>
    <mergeCell ref="W195:X195"/>
    <mergeCell ref="AA195:AG199"/>
    <mergeCell ref="AI181:AK183"/>
    <mergeCell ref="AN181:AP181"/>
    <mergeCell ref="AS181:AV181"/>
    <mergeCell ref="C188:D188"/>
    <mergeCell ref="G188:H188"/>
    <mergeCell ref="J188:K188"/>
    <mergeCell ref="N188:S188"/>
    <mergeCell ref="T188:U188"/>
    <mergeCell ref="W188:X188"/>
    <mergeCell ref="AA188:AG193"/>
    <mergeCell ref="AI175:AK177"/>
    <mergeCell ref="AN175:AP175"/>
    <mergeCell ref="AS175:AV175"/>
    <mergeCell ref="C181:D181"/>
    <mergeCell ref="G181:H181"/>
    <mergeCell ref="J181:K181"/>
    <mergeCell ref="N181:S181"/>
    <mergeCell ref="T181:U181"/>
    <mergeCell ref="W181:X181"/>
    <mergeCell ref="AA181:AG186"/>
    <mergeCell ref="AI169:AK171"/>
    <mergeCell ref="AN169:AP169"/>
    <mergeCell ref="AS169:AV169"/>
    <mergeCell ref="C175:D175"/>
    <mergeCell ref="G175:H175"/>
    <mergeCell ref="J175:K175"/>
    <mergeCell ref="N175:S175"/>
    <mergeCell ref="T175:U175"/>
    <mergeCell ref="W175:X175"/>
    <mergeCell ref="AA175:AG179"/>
    <mergeCell ref="AI164:AK166"/>
    <mergeCell ref="AN164:AP164"/>
    <mergeCell ref="AS164:AV164"/>
    <mergeCell ref="C169:D169"/>
    <mergeCell ref="G169:H169"/>
    <mergeCell ref="J169:K169"/>
    <mergeCell ref="N169:S169"/>
    <mergeCell ref="T169:U169"/>
    <mergeCell ref="W169:X169"/>
    <mergeCell ref="AA169:AG173"/>
    <mergeCell ref="AI156:AK158"/>
    <mergeCell ref="AN156:AP156"/>
    <mergeCell ref="AS156:AV156"/>
    <mergeCell ref="C164:D164"/>
    <mergeCell ref="G164:H164"/>
    <mergeCell ref="J164:K164"/>
    <mergeCell ref="N164:S164"/>
    <mergeCell ref="T164:U164"/>
    <mergeCell ref="W164:X164"/>
    <mergeCell ref="AA164:AG167"/>
    <mergeCell ref="AI149:AK151"/>
    <mergeCell ref="AN149:AP149"/>
    <mergeCell ref="AS149:AV149"/>
    <mergeCell ref="C156:D156"/>
    <mergeCell ref="G156:H156"/>
    <mergeCell ref="J156:K156"/>
    <mergeCell ref="N156:S156"/>
    <mergeCell ref="T156:U156"/>
    <mergeCell ref="W156:X156"/>
    <mergeCell ref="AA156:AG162"/>
    <mergeCell ref="AI141:AK143"/>
    <mergeCell ref="AN141:AP141"/>
    <mergeCell ref="AS141:AV141"/>
    <mergeCell ref="C149:D149"/>
    <mergeCell ref="G149:H149"/>
    <mergeCell ref="J149:K149"/>
    <mergeCell ref="N149:S149"/>
    <mergeCell ref="T149:U149"/>
    <mergeCell ref="W149:X149"/>
    <mergeCell ref="AA149:AG154"/>
    <mergeCell ref="AI133:AK135"/>
    <mergeCell ref="AN133:AP133"/>
    <mergeCell ref="AS133:AV133"/>
    <mergeCell ref="C141:D141"/>
    <mergeCell ref="G141:H141"/>
    <mergeCell ref="J141:K141"/>
    <mergeCell ref="N141:S141"/>
    <mergeCell ref="T141:U141"/>
    <mergeCell ref="W141:X141"/>
    <mergeCell ref="AA141:AG147"/>
    <mergeCell ref="AI125:AK127"/>
    <mergeCell ref="AN125:AP125"/>
    <mergeCell ref="AS125:AV125"/>
    <mergeCell ref="C133:D133"/>
    <mergeCell ref="G133:H133"/>
    <mergeCell ref="J133:K133"/>
    <mergeCell ref="N133:S133"/>
    <mergeCell ref="T133:U133"/>
    <mergeCell ref="W133:X133"/>
    <mergeCell ref="AA133:AG139"/>
    <mergeCell ref="AI118:AK119"/>
    <mergeCell ref="AN118:AP118"/>
    <mergeCell ref="AS118:AV118"/>
    <mergeCell ref="C125:D125"/>
    <mergeCell ref="G125:H125"/>
    <mergeCell ref="J125:K125"/>
    <mergeCell ref="N125:S125"/>
    <mergeCell ref="T125:U125"/>
    <mergeCell ref="W125:X125"/>
    <mergeCell ref="AA125:AG131"/>
    <mergeCell ref="AI111:AK113"/>
    <mergeCell ref="AN111:AP111"/>
    <mergeCell ref="AS111:AV111"/>
    <mergeCell ref="C118:D118"/>
    <mergeCell ref="G118:H118"/>
    <mergeCell ref="J118:K118"/>
    <mergeCell ref="N118:S118"/>
    <mergeCell ref="T118:U118"/>
    <mergeCell ref="W118:X118"/>
    <mergeCell ref="AA118:AG123"/>
    <mergeCell ref="AI102:AK104"/>
    <mergeCell ref="AN102:AP102"/>
    <mergeCell ref="AS102:AV102"/>
    <mergeCell ref="C111:D111"/>
    <mergeCell ref="G111:H111"/>
    <mergeCell ref="J111:K111"/>
    <mergeCell ref="N111:S111"/>
    <mergeCell ref="T111:U111"/>
    <mergeCell ref="W111:X111"/>
    <mergeCell ref="AA111:AG116"/>
    <mergeCell ref="AI96:AK98"/>
    <mergeCell ref="AN96:AP96"/>
    <mergeCell ref="AS96:AV96"/>
    <mergeCell ref="C102:D102"/>
    <mergeCell ref="G102:H102"/>
    <mergeCell ref="J102:K102"/>
    <mergeCell ref="N102:S102"/>
    <mergeCell ref="T102:U102"/>
    <mergeCell ref="W102:X102"/>
    <mergeCell ref="AA102:AG109"/>
    <mergeCell ref="AI90:AK91"/>
    <mergeCell ref="AN90:AP90"/>
    <mergeCell ref="AS90:AV90"/>
    <mergeCell ref="C96:D96"/>
    <mergeCell ref="G96:H96"/>
    <mergeCell ref="J96:K96"/>
    <mergeCell ref="N96:S96"/>
    <mergeCell ref="T96:U96"/>
    <mergeCell ref="W96:X96"/>
    <mergeCell ref="AA96:AG100"/>
    <mergeCell ref="AI84:AK85"/>
    <mergeCell ref="AN84:AP84"/>
    <mergeCell ref="AS84:AV84"/>
    <mergeCell ref="C90:D90"/>
    <mergeCell ref="G90:H90"/>
    <mergeCell ref="J90:K90"/>
    <mergeCell ref="N90:S90"/>
    <mergeCell ref="T90:U90"/>
    <mergeCell ref="W90:X90"/>
    <mergeCell ref="AA90:AG94"/>
    <mergeCell ref="AI78:AK79"/>
    <mergeCell ref="AN78:AP78"/>
    <mergeCell ref="AS78:AV78"/>
    <mergeCell ref="C84:D84"/>
    <mergeCell ref="G84:H84"/>
    <mergeCell ref="J84:K84"/>
    <mergeCell ref="N84:S84"/>
    <mergeCell ref="T84:U84"/>
    <mergeCell ref="W84:X84"/>
    <mergeCell ref="AA84:AG88"/>
    <mergeCell ref="AI74:AK76"/>
    <mergeCell ref="AN74:AP74"/>
    <mergeCell ref="AS74:AV74"/>
    <mergeCell ref="C78:D78"/>
    <mergeCell ref="G78:H78"/>
    <mergeCell ref="J78:K78"/>
    <mergeCell ref="N78:S78"/>
    <mergeCell ref="T78:U78"/>
    <mergeCell ref="W78:X78"/>
    <mergeCell ref="AA78:AG82"/>
    <mergeCell ref="AI70:AK72"/>
    <mergeCell ref="AN70:AP70"/>
    <mergeCell ref="AS70:AV70"/>
    <mergeCell ref="C74:D74"/>
    <mergeCell ref="G74:H74"/>
    <mergeCell ref="J74:K74"/>
    <mergeCell ref="N74:S74"/>
    <mergeCell ref="T74:U74"/>
    <mergeCell ref="W74:X74"/>
    <mergeCell ref="AA74:AG76"/>
    <mergeCell ref="AI66:AK68"/>
    <mergeCell ref="AN66:AP66"/>
    <mergeCell ref="AS66:AV66"/>
    <mergeCell ref="C70:D70"/>
    <mergeCell ref="G70:H70"/>
    <mergeCell ref="J70:K70"/>
    <mergeCell ref="N70:S70"/>
    <mergeCell ref="T70:U70"/>
    <mergeCell ref="W70:X70"/>
    <mergeCell ref="AA70:AG72"/>
    <mergeCell ref="AI62:AK64"/>
    <mergeCell ref="AN62:AP62"/>
    <mergeCell ref="AS62:AV62"/>
    <mergeCell ref="C66:D66"/>
    <mergeCell ref="G66:H66"/>
    <mergeCell ref="J66:K66"/>
    <mergeCell ref="N66:S66"/>
    <mergeCell ref="T66:U66"/>
    <mergeCell ref="W66:X66"/>
    <mergeCell ref="AA66:AG68"/>
    <mergeCell ref="AI58:AK60"/>
    <mergeCell ref="AN58:AP58"/>
    <mergeCell ref="AS58:AV58"/>
    <mergeCell ref="C62:D62"/>
    <mergeCell ref="G62:H62"/>
    <mergeCell ref="J62:K62"/>
    <mergeCell ref="N62:S62"/>
    <mergeCell ref="T62:U62"/>
    <mergeCell ref="W62:X62"/>
    <mergeCell ref="AA62:AG64"/>
    <mergeCell ref="AI54:AK56"/>
    <mergeCell ref="AN54:AP54"/>
    <mergeCell ref="AS54:AV54"/>
    <mergeCell ref="C58:D58"/>
    <mergeCell ref="G58:H58"/>
    <mergeCell ref="J58:K58"/>
    <mergeCell ref="N58:S58"/>
    <mergeCell ref="T58:U58"/>
    <mergeCell ref="W58:X58"/>
    <mergeCell ref="AA58:AG60"/>
    <mergeCell ref="AI48:AK50"/>
    <mergeCell ref="AN48:AP48"/>
    <mergeCell ref="AS48:AV48"/>
    <mergeCell ref="C54:D54"/>
    <mergeCell ref="G54:H54"/>
    <mergeCell ref="J54:K54"/>
    <mergeCell ref="N54:S54"/>
    <mergeCell ref="T54:U54"/>
    <mergeCell ref="W54:X54"/>
    <mergeCell ref="AA54:AG56"/>
    <mergeCell ref="AI42:AK44"/>
    <mergeCell ref="AN42:AP42"/>
    <mergeCell ref="AS42:AV42"/>
    <mergeCell ref="C48:D48"/>
    <mergeCell ref="G48:H48"/>
    <mergeCell ref="J48:K48"/>
    <mergeCell ref="N48:S48"/>
    <mergeCell ref="T48:U48"/>
    <mergeCell ref="W48:X48"/>
    <mergeCell ref="AA48:AG52"/>
    <mergeCell ref="AI37:AK39"/>
    <mergeCell ref="AN37:AP37"/>
    <mergeCell ref="AS37:AV37"/>
    <mergeCell ref="C42:D42"/>
    <mergeCell ref="G42:H42"/>
    <mergeCell ref="J42:K42"/>
    <mergeCell ref="N42:S42"/>
    <mergeCell ref="T42:U42"/>
    <mergeCell ref="W42:X42"/>
    <mergeCell ref="AA42:AG46"/>
    <mergeCell ref="AI31:AK33"/>
    <mergeCell ref="AN31:AP31"/>
    <mergeCell ref="AS31:AV31"/>
    <mergeCell ref="C37:D37"/>
    <mergeCell ref="G37:H37"/>
    <mergeCell ref="J37:K37"/>
    <mergeCell ref="N37:S37"/>
    <mergeCell ref="T37:U37"/>
    <mergeCell ref="W37:X37"/>
    <mergeCell ref="AA37:AG40"/>
    <mergeCell ref="AI24:AK26"/>
    <mergeCell ref="AN24:AP24"/>
    <mergeCell ref="AS24:AV24"/>
    <mergeCell ref="C31:D31"/>
    <mergeCell ref="G31:H31"/>
    <mergeCell ref="J31:K31"/>
    <mergeCell ref="N31:S31"/>
    <mergeCell ref="T31:U31"/>
    <mergeCell ref="W31:X31"/>
    <mergeCell ref="AA31:AG35"/>
    <mergeCell ref="C22:AK22"/>
    <mergeCell ref="AM22:AP22"/>
    <mergeCell ref="AQ22:AX22"/>
    <mergeCell ref="C24:D24"/>
    <mergeCell ref="G24:H24"/>
    <mergeCell ref="J24:K24"/>
    <mergeCell ref="N24:S24"/>
    <mergeCell ref="T24:U24"/>
    <mergeCell ref="W24:X24"/>
    <mergeCell ref="AA24:AG29"/>
    <mergeCell ref="AA18:AG18"/>
    <mergeCell ref="AI18:AJ18"/>
    <mergeCell ref="AN18:AP18"/>
    <mergeCell ref="AR18:AV18"/>
    <mergeCell ref="C21:F21"/>
    <mergeCell ref="H21:O21"/>
    <mergeCell ref="P21:AW21"/>
    <mergeCell ref="Q12:AN12"/>
    <mergeCell ref="X14:AA14"/>
    <mergeCell ref="AG14:AI14"/>
    <mergeCell ref="B15:N15"/>
    <mergeCell ref="N17:Q18"/>
    <mergeCell ref="S17:T18"/>
    <mergeCell ref="V17:Y18"/>
    <mergeCell ref="C18:E18"/>
    <mergeCell ref="G18:H18"/>
    <mergeCell ref="I18:L18"/>
    <mergeCell ref="AP5:AQ5"/>
    <mergeCell ref="AS5:AT5"/>
    <mergeCell ref="K6:AN7"/>
    <mergeCell ref="AP7:AW8"/>
    <mergeCell ref="K8:AN9"/>
    <mergeCell ref="AP9:AW10"/>
    <mergeCell ref="K2:AN2"/>
    <mergeCell ref="AP2:AQ2"/>
    <mergeCell ref="AS2:AV2"/>
    <mergeCell ref="K3:AN4"/>
    <mergeCell ref="AP3:AQ4"/>
    <mergeCell ref="AS3:AU4"/>
  </mergeCells>
  <printOptions/>
  <pageMargins left="0.25" right="0.25" top="0.25" bottom="0.25" header="0" footer="0"/>
  <pageSetup fitToHeight="0" fitToWidth="0" orientation="landscape" paperSize="9"/>
  <drawing r:id="rId1"/>
</worksheet>
</file>

<file path=xl/worksheets/sheet2.xml><?xml version="1.0" encoding="utf-8"?>
<worksheet xmlns="http://schemas.openxmlformats.org/spreadsheetml/2006/main" xmlns:r="http://schemas.openxmlformats.org/officeDocument/2006/relationships">
  <dimension ref="A3:I103"/>
  <sheetViews>
    <sheetView tabSelected="1" zoomScalePageLayoutView="0" workbookViewId="0" topLeftCell="A95">
      <selection activeCell="A102" sqref="A102"/>
    </sheetView>
  </sheetViews>
  <sheetFormatPr defaultColWidth="11.421875" defaultRowHeight="12.75"/>
  <cols>
    <col min="2" max="2" width="11.57421875" style="23" customWidth="1"/>
    <col min="5" max="5" width="21.00390625" style="24" customWidth="1"/>
    <col min="7" max="7" width="47.140625" style="24" customWidth="1"/>
    <col min="9" max="9" width="12.7109375" style="0" bestFit="1" customWidth="1"/>
  </cols>
  <sheetData>
    <row r="3" ht="12.75">
      <c r="A3" t="s">
        <v>730</v>
      </c>
    </row>
    <row r="5" ht="12.75">
      <c r="I5" s="25"/>
    </row>
    <row r="6" spans="4:9" ht="12.75">
      <c r="D6" t="s">
        <v>16</v>
      </c>
      <c r="I6" s="25"/>
    </row>
    <row r="7" spans="2:9" ht="12.75">
      <c r="B7" s="23" t="s">
        <v>19</v>
      </c>
      <c r="G7" s="24" t="s">
        <v>22</v>
      </c>
      <c r="H7" t="s">
        <v>24</v>
      </c>
      <c r="I7" s="25"/>
    </row>
    <row r="8" ht="12.75">
      <c r="I8" s="25"/>
    </row>
    <row r="9" ht="12.75">
      <c r="I9" s="25"/>
    </row>
    <row r="10" spans="2:9" ht="12.75">
      <c r="B10" s="23" t="s">
        <v>26</v>
      </c>
      <c r="I10" s="25"/>
    </row>
    <row r="11" spans="2:9" ht="12.75">
      <c r="B11" s="23" t="s">
        <v>28</v>
      </c>
      <c r="I11" s="25"/>
    </row>
    <row r="12" ht="12.75">
      <c r="I12" s="25"/>
    </row>
    <row r="13" spans="1:9" ht="39">
      <c r="A13" s="26" t="s">
        <v>46</v>
      </c>
      <c r="B13" s="27">
        <v>43865</v>
      </c>
      <c r="C13" s="26">
        <v>30094710</v>
      </c>
      <c r="D13" s="26" t="s">
        <v>47</v>
      </c>
      <c r="E13" s="28" t="s">
        <v>48</v>
      </c>
      <c r="F13" s="26">
        <v>40903977</v>
      </c>
      <c r="G13" s="28" t="s">
        <v>49</v>
      </c>
      <c r="H13" s="26">
        <v>0</v>
      </c>
      <c r="I13" s="29">
        <v>7068</v>
      </c>
    </row>
    <row r="14" spans="1:9" ht="12.75">
      <c r="A14" s="26"/>
      <c r="B14" s="27"/>
      <c r="C14" s="26"/>
      <c r="D14" s="26"/>
      <c r="E14" s="28"/>
      <c r="F14" s="26"/>
      <c r="G14" s="28"/>
      <c r="H14" s="26"/>
      <c r="I14" s="29"/>
    </row>
    <row r="15" spans="1:9" ht="39">
      <c r="A15" s="26" t="s">
        <v>46</v>
      </c>
      <c r="B15" s="27">
        <v>43865</v>
      </c>
      <c r="C15" s="26">
        <v>30094786</v>
      </c>
      <c r="D15" s="26" t="s">
        <v>47</v>
      </c>
      <c r="E15" s="28" t="s">
        <v>51</v>
      </c>
      <c r="F15" s="26">
        <v>40904146</v>
      </c>
      <c r="G15" s="28" t="s">
        <v>52</v>
      </c>
      <c r="H15" s="26">
        <v>0</v>
      </c>
      <c r="I15" s="29">
        <v>3460</v>
      </c>
    </row>
    <row r="16" spans="1:9" ht="12.75">
      <c r="A16" s="26"/>
      <c r="B16" s="27"/>
      <c r="C16" s="26"/>
      <c r="D16" s="26"/>
      <c r="E16" s="28"/>
      <c r="F16" s="26"/>
      <c r="G16" s="28"/>
      <c r="H16" s="26"/>
      <c r="I16" s="29"/>
    </row>
    <row r="17" spans="1:9" ht="39">
      <c r="A17" s="26" t="s">
        <v>46</v>
      </c>
      <c r="B17" s="27">
        <v>43865</v>
      </c>
      <c r="C17" s="26">
        <v>30094822</v>
      </c>
      <c r="D17" s="26" t="s">
        <v>47</v>
      </c>
      <c r="E17" s="28" t="s">
        <v>53</v>
      </c>
      <c r="F17" s="26">
        <v>40904198</v>
      </c>
      <c r="G17" s="28" t="s">
        <v>54</v>
      </c>
      <c r="H17" s="26">
        <v>0</v>
      </c>
      <c r="I17" s="29">
        <v>9280</v>
      </c>
    </row>
    <row r="18" spans="1:9" ht="12.75">
      <c r="A18" s="26"/>
      <c r="B18" s="27"/>
      <c r="C18" s="26"/>
      <c r="D18" s="26"/>
      <c r="E18" s="28"/>
      <c r="F18" s="26"/>
      <c r="G18" s="28"/>
      <c r="H18" s="26"/>
      <c r="I18" s="29"/>
    </row>
    <row r="19" spans="1:9" ht="39">
      <c r="A19" s="26" t="s">
        <v>46</v>
      </c>
      <c r="B19" s="27">
        <v>43865</v>
      </c>
      <c r="C19" s="26">
        <v>30094871</v>
      </c>
      <c r="D19" s="26" t="s">
        <v>47</v>
      </c>
      <c r="E19" s="28" t="s">
        <v>55</v>
      </c>
      <c r="F19" s="26">
        <v>40904264</v>
      </c>
      <c r="G19" s="28" t="s">
        <v>56</v>
      </c>
      <c r="H19" s="26">
        <v>0</v>
      </c>
      <c r="I19" s="29">
        <v>4266</v>
      </c>
    </row>
    <row r="20" spans="1:9" ht="12.75">
      <c r="A20" s="26"/>
      <c r="B20" s="27"/>
      <c r="C20" s="26"/>
      <c r="D20" s="26"/>
      <c r="E20" s="28"/>
      <c r="F20" s="26"/>
      <c r="G20" s="28"/>
      <c r="H20" s="26"/>
      <c r="I20" s="29"/>
    </row>
    <row r="21" spans="1:9" ht="39">
      <c r="A21" s="26" t="s">
        <v>46</v>
      </c>
      <c r="B21" s="27">
        <v>43865</v>
      </c>
      <c r="C21" s="26">
        <v>30094912</v>
      </c>
      <c r="D21" s="26" t="s">
        <v>47</v>
      </c>
      <c r="E21" s="28" t="s">
        <v>57</v>
      </c>
      <c r="F21" s="26">
        <v>40904321</v>
      </c>
      <c r="G21" s="28" t="s">
        <v>58</v>
      </c>
      <c r="H21" s="26">
        <v>0</v>
      </c>
      <c r="I21" s="29">
        <v>1310</v>
      </c>
    </row>
    <row r="22" spans="1:9" ht="12.75">
      <c r="A22" s="26"/>
      <c r="B22" s="27"/>
      <c r="C22" s="26"/>
      <c r="D22" s="26"/>
      <c r="E22" s="28"/>
      <c r="F22" s="26"/>
      <c r="G22" s="28"/>
      <c r="H22" s="26"/>
      <c r="I22" s="29"/>
    </row>
    <row r="23" spans="1:9" ht="39">
      <c r="A23" s="26" t="s">
        <v>46</v>
      </c>
      <c r="B23" s="27">
        <v>43865</v>
      </c>
      <c r="C23" s="26">
        <v>30096073</v>
      </c>
      <c r="D23" s="26" t="s">
        <v>47</v>
      </c>
      <c r="E23" s="28" t="s">
        <v>59</v>
      </c>
      <c r="F23" s="26">
        <v>40906045</v>
      </c>
      <c r="G23" s="28" t="s">
        <v>60</v>
      </c>
      <c r="H23" s="26">
        <v>0</v>
      </c>
      <c r="I23" s="29">
        <v>16980</v>
      </c>
    </row>
    <row r="24" spans="1:9" ht="39">
      <c r="A24" s="26" t="s">
        <v>46</v>
      </c>
      <c r="B24" s="27">
        <v>43867</v>
      </c>
      <c r="C24" s="26">
        <v>30112919</v>
      </c>
      <c r="D24" s="26" t="s">
        <v>47</v>
      </c>
      <c r="E24" s="28" t="s">
        <v>204</v>
      </c>
      <c r="F24" s="26">
        <v>40927331</v>
      </c>
      <c r="G24" s="28" t="s">
        <v>205</v>
      </c>
      <c r="H24" s="26">
        <v>0</v>
      </c>
      <c r="I24" s="29">
        <v>19620</v>
      </c>
    </row>
    <row r="25" spans="1:9" ht="12.75">
      <c r="A25" s="26"/>
      <c r="B25" s="27"/>
      <c r="C25" s="26"/>
      <c r="D25" s="26"/>
      <c r="E25" s="28"/>
      <c r="F25" s="26"/>
      <c r="G25" s="28"/>
      <c r="H25" s="26"/>
      <c r="I25" s="29"/>
    </row>
    <row r="26" spans="1:9" ht="39">
      <c r="A26" s="26" t="s">
        <v>46</v>
      </c>
      <c r="B26" s="27">
        <v>43871</v>
      </c>
      <c r="C26" s="26">
        <v>30131258</v>
      </c>
      <c r="D26" s="26" t="s">
        <v>47</v>
      </c>
      <c r="E26" s="28" t="s">
        <v>297</v>
      </c>
      <c r="F26" s="26">
        <v>40951037</v>
      </c>
      <c r="G26" s="28" t="s">
        <v>298</v>
      </c>
      <c r="H26" s="26">
        <v>0</v>
      </c>
      <c r="I26" s="29">
        <v>10364</v>
      </c>
    </row>
    <row r="27" spans="1:9" ht="12.75">
      <c r="A27" s="26"/>
      <c r="B27" s="27"/>
      <c r="C27" s="26"/>
      <c r="D27" s="26"/>
      <c r="E27" s="28"/>
      <c r="F27" s="26"/>
      <c r="G27" s="28"/>
      <c r="H27" s="26"/>
      <c r="I27" s="29"/>
    </row>
    <row r="28" spans="1:9" ht="39">
      <c r="A28" s="26" t="s">
        <v>46</v>
      </c>
      <c r="B28" s="27">
        <v>43871</v>
      </c>
      <c r="C28" s="26">
        <v>30132297</v>
      </c>
      <c r="D28" s="26" t="s">
        <v>47</v>
      </c>
      <c r="E28" s="28" t="s">
        <v>299</v>
      </c>
      <c r="F28" s="26">
        <v>40952711</v>
      </c>
      <c r="G28" s="28" t="s">
        <v>300</v>
      </c>
      <c r="H28" s="26">
        <v>0</v>
      </c>
      <c r="I28" s="29">
        <v>13590</v>
      </c>
    </row>
    <row r="29" spans="1:9" ht="12.75">
      <c r="A29" s="26"/>
      <c r="B29" s="27"/>
      <c r="C29" s="26"/>
      <c r="D29" s="26"/>
      <c r="E29" s="28"/>
      <c r="F29" s="26"/>
      <c r="G29" s="28"/>
      <c r="H29" s="26"/>
      <c r="I29" s="29"/>
    </row>
    <row r="30" spans="1:9" ht="39">
      <c r="A30" s="26" t="s">
        <v>46</v>
      </c>
      <c r="B30" s="27">
        <v>43872</v>
      </c>
      <c r="C30" s="26">
        <v>30140148</v>
      </c>
      <c r="D30" s="26" t="s">
        <v>47</v>
      </c>
      <c r="E30" s="28" t="s">
        <v>301</v>
      </c>
      <c r="F30" s="26">
        <v>40961984</v>
      </c>
      <c r="G30" s="28" t="s">
        <v>302</v>
      </c>
      <c r="H30" s="26">
        <v>0</v>
      </c>
      <c r="I30" s="29">
        <v>6933</v>
      </c>
    </row>
    <row r="31" spans="1:9" ht="12.75">
      <c r="A31" s="26"/>
      <c r="B31" s="27"/>
      <c r="C31" s="26"/>
      <c r="D31" s="26"/>
      <c r="E31" s="28"/>
      <c r="F31" s="26"/>
      <c r="G31" s="28"/>
      <c r="H31" s="26"/>
      <c r="I31" s="29"/>
    </row>
    <row r="32" spans="1:9" ht="39">
      <c r="A32" s="26" t="s">
        <v>46</v>
      </c>
      <c r="B32" s="27">
        <v>43872</v>
      </c>
      <c r="C32" s="26">
        <v>30140250</v>
      </c>
      <c r="D32" s="26" t="s">
        <v>47</v>
      </c>
      <c r="E32" s="28" t="s">
        <v>303</v>
      </c>
      <c r="F32" s="26">
        <v>40962147</v>
      </c>
      <c r="G32" s="28" t="s">
        <v>304</v>
      </c>
      <c r="H32" s="26">
        <v>0</v>
      </c>
      <c r="I32" s="29">
        <v>4405</v>
      </c>
    </row>
    <row r="33" spans="1:9" ht="12.75">
      <c r="A33" s="26"/>
      <c r="B33" s="27"/>
      <c r="C33" s="26"/>
      <c r="D33" s="26"/>
      <c r="E33" s="28"/>
      <c r="F33" s="26"/>
      <c r="G33" s="28"/>
      <c r="H33" s="26"/>
      <c r="I33" s="29"/>
    </row>
    <row r="34" spans="1:9" ht="39">
      <c r="A34" s="26" t="s">
        <v>46</v>
      </c>
      <c r="B34" s="27">
        <v>43872</v>
      </c>
      <c r="C34" s="26">
        <v>30140351</v>
      </c>
      <c r="D34" s="26" t="s">
        <v>47</v>
      </c>
      <c r="E34" s="28" t="s">
        <v>305</v>
      </c>
      <c r="F34" s="26">
        <v>40962285</v>
      </c>
      <c r="G34" s="28" t="s">
        <v>306</v>
      </c>
      <c r="H34" s="26">
        <v>0</v>
      </c>
      <c r="I34" s="29">
        <v>7950</v>
      </c>
    </row>
    <row r="35" spans="1:9" ht="12.75">
      <c r="A35" s="26"/>
      <c r="B35" s="27"/>
      <c r="C35" s="26"/>
      <c r="D35" s="26"/>
      <c r="E35" s="28"/>
      <c r="F35" s="26"/>
      <c r="G35" s="28"/>
      <c r="H35" s="26"/>
      <c r="I35" s="29"/>
    </row>
    <row r="36" spans="1:9" ht="39">
      <c r="A36" s="26" t="s">
        <v>46</v>
      </c>
      <c r="B36" s="27">
        <v>43872</v>
      </c>
      <c r="C36" s="26">
        <v>30140413</v>
      </c>
      <c r="D36" s="26" t="s">
        <v>47</v>
      </c>
      <c r="E36" s="28" t="s">
        <v>307</v>
      </c>
      <c r="F36" s="26">
        <v>40962366</v>
      </c>
      <c r="G36" s="28" t="s">
        <v>308</v>
      </c>
      <c r="H36" s="26">
        <v>0</v>
      </c>
      <c r="I36" s="29">
        <v>7045</v>
      </c>
    </row>
    <row r="37" spans="1:9" ht="12.75">
      <c r="A37" s="26"/>
      <c r="B37" s="27"/>
      <c r="C37" s="26"/>
      <c r="D37" s="26"/>
      <c r="E37" s="28"/>
      <c r="F37" s="26"/>
      <c r="G37" s="28"/>
      <c r="H37" s="26"/>
      <c r="I37" s="29"/>
    </row>
    <row r="38" spans="1:9" ht="39">
      <c r="A38" s="26" t="s">
        <v>46</v>
      </c>
      <c r="B38" s="27">
        <v>43872</v>
      </c>
      <c r="C38" s="26">
        <v>30140496</v>
      </c>
      <c r="D38" s="26" t="s">
        <v>47</v>
      </c>
      <c r="E38" s="28" t="s">
        <v>309</v>
      </c>
      <c r="F38" s="26">
        <v>40962479</v>
      </c>
      <c r="G38" s="28" t="s">
        <v>310</v>
      </c>
      <c r="H38" s="26">
        <v>0</v>
      </c>
      <c r="I38" s="29">
        <v>9415</v>
      </c>
    </row>
    <row r="39" spans="1:9" ht="12.75">
      <c r="A39" s="26"/>
      <c r="B39" s="27"/>
      <c r="C39" s="26"/>
      <c r="D39" s="26"/>
      <c r="E39" s="28"/>
      <c r="F39" s="26"/>
      <c r="G39" s="28"/>
      <c r="H39" s="26"/>
      <c r="I39" s="29"/>
    </row>
    <row r="40" spans="1:9" ht="39">
      <c r="A40" s="26"/>
      <c r="B40" s="27">
        <v>43872</v>
      </c>
      <c r="C40" s="26">
        <v>30141865</v>
      </c>
      <c r="D40" s="26" t="s">
        <v>47</v>
      </c>
      <c r="E40" s="28" t="s">
        <v>311</v>
      </c>
      <c r="F40" s="26">
        <v>40964176</v>
      </c>
      <c r="G40" s="28" t="s">
        <v>312</v>
      </c>
      <c r="H40" s="26">
        <v>0</v>
      </c>
      <c r="I40" s="29">
        <v>15985</v>
      </c>
    </row>
    <row r="41" spans="1:9" ht="39">
      <c r="A41" s="26" t="s">
        <v>46</v>
      </c>
      <c r="B41" s="27">
        <v>43875</v>
      </c>
      <c r="C41" s="26">
        <v>30149512</v>
      </c>
      <c r="D41" s="26" t="s">
        <v>47</v>
      </c>
      <c r="E41" s="28" t="s">
        <v>409</v>
      </c>
      <c r="F41" s="26">
        <v>40972654</v>
      </c>
      <c r="G41" s="28" t="s">
        <v>410</v>
      </c>
      <c r="H41" s="26">
        <v>0</v>
      </c>
      <c r="I41" s="29">
        <v>21725</v>
      </c>
    </row>
    <row r="42" spans="1:9" ht="12.75">
      <c r="A42" s="26"/>
      <c r="B42" s="27"/>
      <c r="C42" s="26"/>
      <c r="D42" s="26"/>
      <c r="E42" s="28"/>
      <c r="F42" s="26"/>
      <c r="G42" s="28"/>
      <c r="H42" s="26"/>
      <c r="I42" s="29"/>
    </row>
    <row r="43" spans="1:9" ht="39">
      <c r="A43" s="26" t="s">
        <v>46</v>
      </c>
      <c r="B43" s="27">
        <v>43875</v>
      </c>
      <c r="C43" s="26">
        <v>30159252</v>
      </c>
      <c r="D43" s="26" t="s">
        <v>47</v>
      </c>
      <c r="E43" s="28" t="s">
        <v>411</v>
      </c>
      <c r="F43" s="26">
        <v>40984673</v>
      </c>
      <c r="G43" s="28" t="s">
        <v>412</v>
      </c>
      <c r="H43" s="26">
        <v>0</v>
      </c>
      <c r="I43" s="29">
        <v>12755</v>
      </c>
    </row>
    <row r="44" spans="1:9" ht="39">
      <c r="A44" s="26" t="s">
        <v>46</v>
      </c>
      <c r="B44" s="27">
        <v>43879</v>
      </c>
      <c r="C44" s="26">
        <v>30188364</v>
      </c>
      <c r="D44" s="26" t="s">
        <v>47</v>
      </c>
      <c r="E44" s="28" t="s">
        <v>518</v>
      </c>
      <c r="F44" s="26">
        <v>41019092</v>
      </c>
      <c r="G44" s="28" t="s">
        <v>519</v>
      </c>
      <c r="H44" s="26">
        <v>0</v>
      </c>
      <c r="I44" s="29">
        <v>8285</v>
      </c>
    </row>
    <row r="45" spans="1:9" ht="12.75">
      <c r="A45" s="26"/>
      <c r="B45" s="27"/>
      <c r="C45" s="26"/>
      <c r="D45" s="26"/>
      <c r="E45" s="28"/>
      <c r="F45" s="26"/>
      <c r="G45" s="28"/>
      <c r="H45" s="26"/>
      <c r="I45" s="29"/>
    </row>
    <row r="46" spans="1:9" ht="39">
      <c r="A46" s="26" t="s">
        <v>46</v>
      </c>
      <c r="B46" s="27">
        <v>43879</v>
      </c>
      <c r="C46" s="26">
        <v>30188423</v>
      </c>
      <c r="D46" s="26" t="s">
        <v>47</v>
      </c>
      <c r="E46" s="28" t="s">
        <v>518</v>
      </c>
      <c r="F46" s="26">
        <v>41019165</v>
      </c>
      <c r="G46" s="28" t="s">
        <v>520</v>
      </c>
      <c r="H46" s="26">
        <v>0</v>
      </c>
      <c r="I46" s="29">
        <v>4030</v>
      </c>
    </row>
    <row r="47" spans="1:9" ht="12.75">
      <c r="A47" s="26"/>
      <c r="B47" s="27"/>
      <c r="C47" s="26"/>
      <c r="D47" s="26"/>
      <c r="E47" s="28"/>
      <c r="F47" s="26"/>
      <c r="G47" s="28"/>
      <c r="H47" s="26"/>
      <c r="I47" s="29"/>
    </row>
    <row r="48" spans="1:9" ht="39">
      <c r="A48" s="26" t="s">
        <v>46</v>
      </c>
      <c r="B48" s="27">
        <v>43879</v>
      </c>
      <c r="C48" s="26">
        <v>30188470</v>
      </c>
      <c r="D48" s="26" t="s">
        <v>47</v>
      </c>
      <c r="E48" s="28" t="s">
        <v>521</v>
      </c>
      <c r="F48" s="26">
        <v>41019247</v>
      </c>
      <c r="G48" s="28" t="s">
        <v>522</v>
      </c>
      <c r="H48" s="26">
        <v>0</v>
      </c>
      <c r="I48" s="29">
        <v>1845</v>
      </c>
    </row>
    <row r="49" spans="1:9" ht="12.75">
      <c r="A49" s="26"/>
      <c r="B49" s="27"/>
      <c r="C49" s="26"/>
      <c r="D49" s="26"/>
      <c r="E49" s="28"/>
      <c r="F49" s="26"/>
      <c r="G49" s="28"/>
      <c r="H49" s="26"/>
      <c r="I49" s="29"/>
    </row>
    <row r="50" spans="1:9" ht="39">
      <c r="A50" s="26" t="s">
        <v>46</v>
      </c>
      <c r="B50" s="27">
        <v>43879</v>
      </c>
      <c r="C50" s="26">
        <v>30188490</v>
      </c>
      <c r="D50" s="26" t="s">
        <v>47</v>
      </c>
      <c r="E50" s="28" t="s">
        <v>523</v>
      </c>
      <c r="F50" s="26">
        <v>41019270</v>
      </c>
      <c r="G50" s="28" t="s">
        <v>524</v>
      </c>
      <c r="H50" s="26">
        <v>0</v>
      </c>
      <c r="I50" s="29">
        <v>5000</v>
      </c>
    </row>
    <row r="51" spans="1:9" ht="12.75">
      <c r="A51" s="26"/>
      <c r="B51" s="27"/>
      <c r="C51" s="26"/>
      <c r="D51" s="26"/>
      <c r="E51" s="28"/>
      <c r="F51" s="26"/>
      <c r="G51" s="28"/>
      <c r="H51" s="26"/>
      <c r="I51" s="29"/>
    </row>
    <row r="52" spans="1:9" ht="39">
      <c r="A52" s="26" t="s">
        <v>46</v>
      </c>
      <c r="B52" s="27">
        <v>43879</v>
      </c>
      <c r="C52" s="26">
        <v>30188509</v>
      </c>
      <c r="D52" s="26" t="s">
        <v>47</v>
      </c>
      <c r="E52" s="28" t="s">
        <v>523</v>
      </c>
      <c r="F52" s="26">
        <v>41019295</v>
      </c>
      <c r="G52" s="28" t="s">
        <v>525</v>
      </c>
      <c r="H52" s="26">
        <v>0</v>
      </c>
      <c r="I52" s="29">
        <v>500</v>
      </c>
    </row>
    <row r="53" spans="1:9" ht="12.75">
      <c r="A53" s="26"/>
      <c r="B53" s="27"/>
      <c r="C53" s="26"/>
      <c r="D53" s="26"/>
      <c r="E53" s="28"/>
      <c r="F53" s="26"/>
      <c r="G53" s="28"/>
      <c r="H53" s="26"/>
      <c r="I53" s="29"/>
    </row>
    <row r="54" spans="1:9" ht="39">
      <c r="A54" s="26" t="s">
        <v>46</v>
      </c>
      <c r="B54" s="27">
        <v>43879</v>
      </c>
      <c r="C54" s="26">
        <v>30189185</v>
      </c>
      <c r="D54" s="26" t="s">
        <v>47</v>
      </c>
      <c r="E54" s="28" t="s">
        <v>526</v>
      </c>
      <c r="F54" s="26">
        <v>41020155</v>
      </c>
      <c r="G54" s="28" t="s">
        <v>527</v>
      </c>
      <c r="H54" s="26">
        <v>0</v>
      </c>
      <c r="I54" s="29">
        <v>12765</v>
      </c>
    </row>
    <row r="55" spans="1:9" ht="12.75">
      <c r="A55" s="26"/>
      <c r="B55" s="27"/>
      <c r="C55" s="26"/>
      <c r="D55" s="26"/>
      <c r="E55" s="28"/>
      <c r="F55" s="26"/>
      <c r="G55" s="28"/>
      <c r="H55" s="26"/>
      <c r="I55" s="29"/>
    </row>
    <row r="56" spans="1:9" ht="39">
      <c r="A56" s="26" t="s">
        <v>46</v>
      </c>
      <c r="B56" s="27">
        <v>43879</v>
      </c>
      <c r="C56" s="26">
        <v>30190885</v>
      </c>
      <c r="D56" s="26" t="s">
        <v>47</v>
      </c>
      <c r="E56" s="28" t="s">
        <v>528</v>
      </c>
      <c r="F56" s="26">
        <v>41022630</v>
      </c>
      <c r="G56" s="28" t="s">
        <v>529</v>
      </c>
      <c r="H56" s="26">
        <v>0</v>
      </c>
      <c r="I56" s="29">
        <v>4405</v>
      </c>
    </row>
    <row r="57" spans="1:9" ht="12.75">
      <c r="A57" s="26"/>
      <c r="B57" s="27"/>
      <c r="C57" s="26"/>
      <c r="D57" s="26"/>
      <c r="E57" s="28"/>
      <c r="F57" s="26"/>
      <c r="G57" s="28"/>
      <c r="H57" s="26"/>
      <c r="I57" s="29"/>
    </row>
    <row r="58" spans="1:9" ht="39">
      <c r="A58" s="26" t="s">
        <v>46</v>
      </c>
      <c r="B58" s="27">
        <v>43879</v>
      </c>
      <c r="C58" s="26">
        <v>30190888</v>
      </c>
      <c r="D58" s="26" t="s">
        <v>47</v>
      </c>
      <c r="E58" s="28" t="s">
        <v>530</v>
      </c>
      <c r="F58" s="26">
        <v>41022632</v>
      </c>
      <c r="G58" s="28" t="s">
        <v>531</v>
      </c>
      <c r="H58" s="26">
        <v>0</v>
      </c>
      <c r="I58" s="29">
        <v>14795</v>
      </c>
    </row>
    <row r="59" spans="1:9" ht="39">
      <c r="A59" s="26" t="s">
        <v>46</v>
      </c>
      <c r="B59" s="27">
        <v>43880</v>
      </c>
      <c r="C59" s="26">
        <v>30200169</v>
      </c>
      <c r="D59" s="26" t="s">
        <v>47</v>
      </c>
      <c r="E59" s="28" t="s">
        <v>576</v>
      </c>
      <c r="F59" s="26">
        <v>41034477</v>
      </c>
      <c r="G59" s="28" t="s">
        <v>577</v>
      </c>
      <c r="H59" s="26">
        <v>0</v>
      </c>
      <c r="I59" s="29">
        <v>4983</v>
      </c>
    </row>
    <row r="60" spans="1:9" ht="12.75">
      <c r="A60" s="26"/>
      <c r="B60" s="27"/>
      <c r="C60" s="26"/>
      <c r="D60" s="26"/>
      <c r="E60" s="28"/>
      <c r="F60" s="26"/>
      <c r="G60" s="28"/>
      <c r="H60" s="26"/>
      <c r="I60" s="29"/>
    </row>
    <row r="61" spans="1:9" ht="39">
      <c r="A61" s="26" t="s">
        <v>46</v>
      </c>
      <c r="B61" s="27">
        <v>43880</v>
      </c>
      <c r="C61" s="26">
        <v>30200224</v>
      </c>
      <c r="D61" s="26" t="s">
        <v>47</v>
      </c>
      <c r="E61" s="28" t="s">
        <v>578</v>
      </c>
      <c r="F61" s="26">
        <v>41034551</v>
      </c>
      <c r="G61" s="28" t="s">
        <v>579</v>
      </c>
      <c r="H61" s="26">
        <v>0</v>
      </c>
      <c r="I61" s="29">
        <v>6667</v>
      </c>
    </row>
    <row r="62" spans="1:9" ht="12.75">
      <c r="A62" s="26"/>
      <c r="B62" s="27"/>
      <c r="C62" s="26"/>
      <c r="D62" s="26"/>
      <c r="E62" s="28"/>
      <c r="F62" s="26"/>
      <c r="G62" s="28"/>
      <c r="H62" s="26"/>
      <c r="I62" s="29"/>
    </row>
    <row r="63" spans="1:9" ht="39">
      <c r="A63" s="26" t="s">
        <v>46</v>
      </c>
      <c r="B63" s="27">
        <v>43880</v>
      </c>
      <c r="C63" s="26">
        <v>30200336</v>
      </c>
      <c r="D63" s="26" t="s">
        <v>47</v>
      </c>
      <c r="E63" s="28" t="s">
        <v>580</v>
      </c>
      <c r="F63" s="26">
        <v>41034684</v>
      </c>
      <c r="G63" s="28" t="s">
        <v>581</v>
      </c>
      <c r="H63" s="26">
        <v>0</v>
      </c>
      <c r="I63" s="29">
        <v>3715</v>
      </c>
    </row>
    <row r="64" spans="1:9" ht="12.75">
      <c r="A64" s="26"/>
      <c r="B64" s="27"/>
      <c r="C64" s="26"/>
      <c r="D64" s="26"/>
      <c r="E64" s="28"/>
      <c r="F64" s="26"/>
      <c r="G64" s="28"/>
      <c r="H64" s="26"/>
      <c r="I64" s="29"/>
    </row>
    <row r="65" spans="1:9" ht="39">
      <c r="A65" s="26" t="s">
        <v>46</v>
      </c>
      <c r="B65" s="27">
        <v>43880</v>
      </c>
      <c r="C65" s="26">
        <v>30200372</v>
      </c>
      <c r="D65" s="26" t="s">
        <v>47</v>
      </c>
      <c r="E65" s="28" t="s">
        <v>582</v>
      </c>
      <c r="F65" s="26">
        <v>41034708</v>
      </c>
      <c r="G65" s="28" t="s">
        <v>583</v>
      </c>
      <c r="H65" s="26">
        <v>0</v>
      </c>
      <c r="I65" s="29">
        <v>2040</v>
      </c>
    </row>
    <row r="66" spans="1:9" ht="12.75">
      <c r="A66" s="26"/>
      <c r="B66" s="27"/>
      <c r="C66" s="26"/>
      <c r="D66" s="26"/>
      <c r="E66" s="28"/>
      <c r="F66" s="26"/>
      <c r="G66" s="28"/>
      <c r="H66" s="26"/>
      <c r="I66" s="29"/>
    </row>
    <row r="67" spans="1:9" ht="39">
      <c r="A67" s="26" t="s">
        <v>46</v>
      </c>
      <c r="B67" s="27">
        <v>43880</v>
      </c>
      <c r="C67" s="26">
        <v>30200477</v>
      </c>
      <c r="D67" s="26" t="s">
        <v>47</v>
      </c>
      <c r="E67" s="28" t="s">
        <v>584</v>
      </c>
      <c r="F67" s="26">
        <v>41034827</v>
      </c>
      <c r="G67" s="28" t="s">
        <v>585</v>
      </c>
      <c r="H67" s="26">
        <v>0</v>
      </c>
      <c r="I67" s="29">
        <v>9105</v>
      </c>
    </row>
    <row r="68" spans="1:9" ht="12.75">
      <c r="A68" s="26"/>
      <c r="B68" s="27"/>
      <c r="C68" s="26"/>
      <c r="D68" s="26"/>
      <c r="E68" s="28"/>
      <c r="F68" s="26"/>
      <c r="G68" s="28"/>
      <c r="H68" s="26"/>
      <c r="I68" s="29"/>
    </row>
    <row r="69" spans="1:9" ht="39">
      <c r="A69" s="26" t="s">
        <v>46</v>
      </c>
      <c r="B69" s="27">
        <v>43880</v>
      </c>
      <c r="C69" s="26">
        <v>30201048</v>
      </c>
      <c r="D69" s="26" t="s">
        <v>47</v>
      </c>
      <c r="E69" s="28" t="s">
        <v>586</v>
      </c>
      <c r="F69" s="26">
        <v>41035621</v>
      </c>
      <c r="G69" s="28" t="s">
        <v>587</v>
      </c>
      <c r="H69" s="26">
        <v>0</v>
      </c>
      <c r="I69" s="29">
        <v>21220</v>
      </c>
    </row>
    <row r="70" spans="1:9" ht="12.75">
      <c r="A70" s="26"/>
      <c r="B70" s="27"/>
      <c r="C70" s="26"/>
      <c r="D70" s="26"/>
      <c r="E70" s="28"/>
      <c r="F70" s="26"/>
      <c r="G70" s="28"/>
      <c r="H70" s="26"/>
      <c r="I70" s="29"/>
    </row>
    <row r="71" spans="1:9" ht="39">
      <c r="A71" s="26" t="s">
        <v>46</v>
      </c>
      <c r="B71" s="27">
        <v>43881</v>
      </c>
      <c r="C71" s="26">
        <v>30211435</v>
      </c>
      <c r="D71" s="26" t="s">
        <v>47</v>
      </c>
      <c r="E71" s="28" t="s">
        <v>588</v>
      </c>
      <c r="F71" s="26">
        <v>41047750</v>
      </c>
      <c r="G71" s="28" t="s">
        <v>589</v>
      </c>
      <c r="H71" s="26">
        <v>0</v>
      </c>
      <c r="I71" s="29">
        <v>12005</v>
      </c>
    </row>
    <row r="72" spans="1:9" ht="39">
      <c r="A72" s="26" t="str">
        <f>$A$13</f>
        <v>DIR</v>
      </c>
      <c r="B72" s="27">
        <v>43882</v>
      </c>
      <c r="C72" s="26">
        <v>30219717</v>
      </c>
      <c r="D72" s="26" t="s">
        <v>47</v>
      </c>
      <c r="E72" s="28" t="s">
        <v>603</v>
      </c>
      <c r="F72" s="26">
        <v>41057291</v>
      </c>
      <c r="G72" s="28" t="s">
        <v>604</v>
      </c>
      <c r="H72" s="26">
        <v>0</v>
      </c>
      <c r="I72" s="29">
        <v>1390</v>
      </c>
    </row>
    <row r="73" spans="1:9" ht="12.75">
      <c r="A73" s="26"/>
      <c r="B73" s="27"/>
      <c r="C73" s="26"/>
      <c r="D73" s="26"/>
      <c r="E73" s="28"/>
      <c r="F73" s="26"/>
      <c r="G73" s="28"/>
      <c r="H73" s="26"/>
      <c r="I73" s="29"/>
    </row>
    <row r="74" spans="1:9" ht="39">
      <c r="A74" s="26" t="s">
        <v>46</v>
      </c>
      <c r="B74" s="27">
        <v>43882</v>
      </c>
      <c r="C74" s="26">
        <v>30221752</v>
      </c>
      <c r="D74" s="26" t="s">
        <v>47</v>
      </c>
      <c r="E74" s="28" t="s">
        <v>605</v>
      </c>
      <c r="F74" s="26">
        <v>41059797</v>
      </c>
      <c r="G74" s="28" t="s">
        <v>606</v>
      </c>
      <c r="H74" s="26">
        <v>0</v>
      </c>
      <c r="I74" s="29">
        <v>7465</v>
      </c>
    </row>
    <row r="75" spans="1:9" ht="12.75">
      <c r="A75" s="26"/>
      <c r="B75" s="27"/>
      <c r="C75" s="26"/>
      <c r="D75" s="26"/>
      <c r="E75" s="28"/>
      <c r="F75" s="26"/>
      <c r="G75" s="28"/>
      <c r="H75" s="26"/>
      <c r="I75" s="29"/>
    </row>
    <row r="76" spans="1:9" ht="39">
      <c r="A76" s="26" t="s">
        <v>46</v>
      </c>
      <c r="B76" s="27">
        <v>43887</v>
      </c>
      <c r="C76" s="26">
        <v>30262947</v>
      </c>
      <c r="D76" s="26" t="s">
        <v>47</v>
      </c>
      <c r="E76" s="28" t="s">
        <v>663</v>
      </c>
      <c r="F76" s="26">
        <v>41113183</v>
      </c>
      <c r="G76" s="28" t="s">
        <v>664</v>
      </c>
      <c r="H76" s="26">
        <v>0</v>
      </c>
      <c r="I76" s="29">
        <v>12445</v>
      </c>
    </row>
    <row r="77" spans="1:9" ht="12.75">
      <c r="A77" s="26"/>
      <c r="B77" s="27"/>
      <c r="C77" s="26"/>
      <c r="D77" s="26"/>
      <c r="E77" s="28"/>
      <c r="F77" s="26"/>
      <c r="G77" s="28"/>
      <c r="H77" s="26"/>
      <c r="I77" s="29"/>
    </row>
    <row r="78" spans="1:9" ht="39">
      <c r="A78" s="26" t="s">
        <v>46</v>
      </c>
      <c r="B78" s="27">
        <v>43888</v>
      </c>
      <c r="C78" s="26">
        <v>30106464</v>
      </c>
      <c r="D78" s="26" t="s">
        <v>47</v>
      </c>
      <c r="E78" s="28" t="s">
        <v>665</v>
      </c>
      <c r="F78" s="26">
        <v>40919740</v>
      </c>
      <c r="G78" s="28" t="s">
        <v>666</v>
      </c>
      <c r="H78" s="26">
        <v>0</v>
      </c>
      <c r="I78" s="29">
        <v>26165</v>
      </c>
    </row>
    <row r="79" spans="1:9" ht="12.75">
      <c r="A79" s="26"/>
      <c r="B79" s="27"/>
      <c r="C79" s="26"/>
      <c r="D79" s="26"/>
      <c r="E79" s="28"/>
      <c r="F79" s="26"/>
      <c r="G79" s="28"/>
      <c r="H79" s="26"/>
      <c r="I79" s="29"/>
    </row>
    <row r="80" spans="1:9" ht="39">
      <c r="A80" s="26" t="s">
        <v>46</v>
      </c>
      <c r="B80" s="27">
        <v>43888</v>
      </c>
      <c r="C80" s="26">
        <v>30231714</v>
      </c>
      <c r="D80" s="26" t="s">
        <v>47</v>
      </c>
      <c r="E80" s="28" t="s">
        <v>667</v>
      </c>
      <c r="F80" s="26">
        <v>41069931</v>
      </c>
      <c r="G80" s="28" t="s">
        <v>668</v>
      </c>
      <c r="H80" s="26">
        <v>0</v>
      </c>
      <c r="I80" s="29">
        <v>3377</v>
      </c>
    </row>
    <row r="81" spans="1:9" ht="12.75">
      <c r="A81" s="26"/>
      <c r="B81" s="27"/>
      <c r="C81" s="26"/>
      <c r="D81" s="26"/>
      <c r="E81" s="28"/>
      <c r="F81" s="26"/>
      <c r="G81" s="28"/>
      <c r="H81" s="26"/>
      <c r="I81" s="29"/>
    </row>
    <row r="82" spans="1:9" ht="39">
      <c r="A82" s="26" t="s">
        <v>46</v>
      </c>
      <c r="B82" s="27">
        <v>43888</v>
      </c>
      <c r="C82" s="26">
        <v>30231745</v>
      </c>
      <c r="D82" s="26" t="s">
        <v>47</v>
      </c>
      <c r="E82" s="28" t="s">
        <v>669</v>
      </c>
      <c r="F82" s="26">
        <v>41069968</v>
      </c>
      <c r="G82" s="28" t="s">
        <v>670</v>
      </c>
      <c r="H82" s="26">
        <v>0</v>
      </c>
      <c r="I82" s="29">
        <v>4373</v>
      </c>
    </row>
    <row r="83" spans="1:9" ht="12.75">
      <c r="A83" s="26"/>
      <c r="B83" s="27"/>
      <c r="C83" s="26"/>
      <c r="D83" s="26"/>
      <c r="E83" s="28"/>
      <c r="F83" s="26"/>
      <c r="G83" s="28"/>
      <c r="H83" s="26"/>
      <c r="I83" s="29"/>
    </row>
    <row r="84" spans="1:9" ht="39">
      <c r="A84" s="26" t="s">
        <v>46</v>
      </c>
      <c r="B84" s="27">
        <v>43888</v>
      </c>
      <c r="C84" s="26">
        <v>30235188</v>
      </c>
      <c r="D84" s="26" t="s">
        <v>47</v>
      </c>
      <c r="E84" s="28" t="s">
        <v>671</v>
      </c>
      <c r="F84" s="26">
        <v>41075507</v>
      </c>
      <c r="G84" s="28" t="s">
        <v>672</v>
      </c>
      <c r="H84" s="26">
        <v>0</v>
      </c>
      <c r="I84" s="29">
        <v>6525</v>
      </c>
    </row>
    <row r="85" spans="1:9" ht="12.75">
      <c r="A85" s="26"/>
      <c r="B85" s="27"/>
      <c r="C85" s="26"/>
      <c r="D85" s="26"/>
      <c r="E85" s="28"/>
      <c r="F85" s="26"/>
      <c r="G85" s="28"/>
      <c r="H85" s="26"/>
      <c r="I85" s="29"/>
    </row>
    <row r="86" spans="1:9" ht="39">
      <c r="A86" s="26" t="s">
        <v>46</v>
      </c>
      <c r="B86" s="27">
        <v>43888</v>
      </c>
      <c r="C86" s="26">
        <v>30280694</v>
      </c>
      <c r="D86" s="26" t="s">
        <v>47</v>
      </c>
      <c r="E86" s="28" t="s">
        <v>673</v>
      </c>
      <c r="F86" s="26">
        <v>41138690</v>
      </c>
      <c r="G86" s="28" t="s">
        <v>674</v>
      </c>
      <c r="H86" s="26">
        <v>0</v>
      </c>
      <c r="I86" s="29">
        <v>7310</v>
      </c>
    </row>
    <row r="87" spans="1:9" ht="12.75">
      <c r="A87" s="26"/>
      <c r="B87" s="27"/>
      <c r="C87" s="26"/>
      <c r="D87" s="26"/>
      <c r="E87" s="28"/>
      <c r="F87" s="26"/>
      <c r="G87" s="28"/>
      <c r="H87" s="26"/>
      <c r="I87" s="29"/>
    </row>
    <row r="88" spans="1:9" ht="39">
      <c r="A88" s="26" t="s">
        <v>46</v>
      </c>
      <c r="B88" s="27">
        <v>43889</v>
      </c>
      <c r="C88" s="26">
        <v>30122090</v>
      </c>
      <c r="D88" s="26" t="s">
        <v>47</v>
      </c>
      <c r="E88" s="28" t="s">
        <v>684</v>
      </c>
      <c r="F88" s="26">
        <v>40939372</v>
      </c>
      <c r="G88" s="28" t="s">
        <v>685</v>
      </c>
      <c r="H88" s="26">
        <v>0</v>
      </c>
      <c r="I88" s="29">
        <v>18075</v>
      </c>
    </row>
    <row r="89" spans="1:9" ht="12.75">
      <c r="A89" s="26"/>
      <c r="B89" s="27"/>
      <c r="C89" s="26"/>
      <c r="D89" s="26"/>
      <c r="E89" s="28"/>
      <c r="F89" s="26"/>
      <c r="G89" s="28"/>
      <c r="H89" s="26"/>
      <c r="I89" s="29"/>
    </row>
    <row r="90" spans="1:9" ht="39">
      <c r="A90" s="26" t="s">
        <v>46</v>
      </c>
      <c r="B90" s="27">
        <v>43889</v>
      </c>
      <c r="C90" s="26">
        <v>30169602</v>
      </c>
      <c r="D90" s="26" t="s">
        <v>47</v>
      </c>
      <c r="E90" s="28" t="s">
        <v>686</v>
      </c>
      <c r="F90" s="26">
        <v>40994899</v>
      </c>
      <c r="G90" s="28" t="s">
        <v>687</v>
      </c>
      <c r="H90" s="26">
        <v>0</v>
      </c>
      <c r="I90" s="29">
        <v>10075</v>
      </c>
    </row>
    <row r="91" spans="1:9" ht="12.75">
      <c r="A91" s="26"/>
      <c r="B91" s="27"/>
      <c r="C91" s="26"/>
      <c r="D91" s="26"/>
      <c r="E91" s="28"/>
      <c r="F91" s="26"/>
      <c r="G91" s="28"/>
      <c r="H91" s="26"/>
      <c r="I91" s="29"/>
    </row>
    <row r="92" spans="1:9" ht="39">
      <c r="A92" s="26" t="s">
        <v>46</v>
      </c>
      <c r="B92" s="27">
        <v>43889</v>
      </c>
      <c r="C92" s="26">
        <v>30300659</v>
      </c>
      <c r="D92" s="26" t="s">
        <v>47</v>
      </c>
      <c r="E92" s="28" t="s">
        <v>688</v>
      </c>
      <c r="F92" s="26">
        <v>41170825</v>
      </c>
      <c r="G92" s="28" t="s">
        <v>689</v>
      </c>
      <c r="H92" s="26">
        <v>0</v>
      </c>
      <c r="I92" s="29">
        <v>11810</v>
      </c>
    </row>
    <row r="93" spans="1:9" ht="12.75">
      <c r="A93" s="26"/>
      <c r="B93" s="27"/>
      <c r="C93" s="26"/>
      <c r="D93" s="26"/>
      <c r="E93" s="28"/>
      <c r="F93" s="26"/>
      <c r="G93" s="28"/>
      <c r="H93" s="26"/>
      <c r="I93" s="29"/>
    </row>
    <row r="94" spans="1:9" ht="39">
      <c r="A94" s="26" t="s">
        <v>46</v>
      </c>
      <c r="B94" s="27">
        <v>43889</v>
      </c>
      <c r="C94" s="26">
        <v>30319650</v>
      </c>
      <c r="D94" s="26" t="s">
        <v>47</v>
      </c>
      <c r="E94" s="28" t="s">
        <v>704</v>
      </c>
      <c r="F94" s="26">
        <v>41201217</v>
      </c>
      <c r="G94" s="28" t="s">
        <v>705</v>
      </c>
      <c r="H94" s="26">
        <v>0</v>
      </c>
      <c r="I94" s="29">
        <v>6212</v>
      </c>
    </row>
    <row r="95" spans="1:9" ht="12.75">
      <c r="A95" s="26"/>
      <c r="B95" s="27"/>
      <c r="C95" s="26"/>
      <c r="D95" s="26"/>
      <c r="E95" s="28"/>
      <c r="F95" s="26"/>
      <c r="G95" s="28"/>
      <c r="H95" s="26"/>
      <c r="I95" s="29"/>
    </row>
    <row r="96" spans="1:9" ht="39">
      <c r="A96" s="26" t="s">
        <v>46</v>
      </c>
      <c r="B96" s="27">
        <v>43889</v>
      </c>
      <c r="C96" s="26">
        <v>30319715</v>
      </c>
      <c r="D96" s="26" t="s">
        <v>47</v>
      </c>
      <c r="E96" s="28" t="s">
        <v>706</v>
      </c>
      <c r="F96" s="26">
        <v>41201305</v>
      </c>
      <c r="G96" s="28" t="s">
        <v>707</v>
      </c>
      <c r="H96" s="26">
        <v>0</v>
      </c>
      <c r="I96" s="29">
        <v>2874</v>
      </c>
    </row>
    <row r="97" spans="1:9" ht="12.75">
      <c r="A97" s="26"/>
      <c r="B97" s="27"/>
      <c r="C97" s="26"/>
      <c r="D97" s="26"/>
      <c r="E97" s="28"/>
      <c r="F97" s="26"/>
      <c r="G97" s="28"/>
      <c r="H97" s="26"/>
      <c r="I97" s="29"/>
    </row>
    <row r="98" spans="1:9" ht="39">
      <c r="A98" s="26" t="s">
        <v>46</v>
      </c>
      <c r="B98" s="27">
        <v>43889</v>
      </c>
      <c r="C98" s="26">
        <v>30320120</v>
      </c>
      <c r="D98" s="26" t="s">
        <v>47</v>
      </c>
      <c r="E98" s="28" t="s">
        <v>708</v>
      </c>
      <c r="F98" s="26">
        <v>41202001</v>
      </c>
      <c r="G98" s="28" t="s">
        <v>709</v>
      </c>
      <c r="H98" s="26">
        <v>0</v>
      </c>
      <c r="I98" s="29">
        <v>7360</v>
      </c>
    </row>
    <row r="99" spans="1:9" ht="12.75">
      <c r="A99" s="26"/>
      <c r="B99" s="27"/>
      <c r="C99" s="26"/>
      <c r="D99" s="26"/>
      <c r="E99" s="28"/>
      <c r="F99" s="26"/>
      <c r="G99" s="28"/>
      <c r="H99" s="26"/>
      <c r="I99" s="29"/>
    </row>
    <row r="100" spans="1:9" ht="39">
      <c r="A100" s="26"/>
      <c r="B100" s="27">
        <v>43889</v>
      </c>
      <c r="C100" s="26">
        <v>30320148</v>
      </c>
      <c r="D100" s="26" t="s">
        <v>47</v>
      </c>
      <c r="E100" s="28" t="s">
        <v>710</v>
      </c>
      <c r="F100" s="26">
        <v>41202051</v>
      </c>
      <c r="G100" s="28" t="s">
        <v>711</v>
      </c>
      <c r="H100" s="26">
        <v>0</v>
      </c>
      <c r="I100" s="29">
        <v>3820</v>
      </c>
    </row>
    <row r="101" spans="1:9" ht="12.75">
      <c r="A101" s="26"/>
      <c r="B101" s="27"/>
      <c r="C101" s="26"/>
      <c r="D101" s="26"/>
      <c r="E101" s="28"/>
      <c r="F101" s="26"/>
      <c r="G101" s="28"/>
      <c r="H101" s="26"/>
      <c r="I101" s="29"/>
    </row>
    <row r="102" spans="1:9" ht="39">
      <c r="A102" s="26" t="s">
        <v>46</v>
      </c>
      <c r="B102" s="27">
        <v>43889</v>
      </c>
      <c r="C102" s="26">
        <v>30320552</v>
      </c>
      <c r="D102" s="26" t="s">
        <v>47</v>
      </c>
      <c r="E102" s="28" t="s">
        <v>717</v>
      </c>
      <c r="F102" s="26">
        <v>41202653</v>
      </c>
      <c r="G102" s="28" t="s">
        <v>718</v>
      </c>
      <c r="H102" s="26">
        <v>0</v>
      </c>
      <c r="I102" s="29">
        <v>6025</v>
      </c>
    </row>
    <row r="103" spans="7:9" ht="26.25">
      <c r="G103" s="24" t="s">
        <v>729</v>
      </c>
      <c r="I103" s="29">
        <f>SUM(I5:I102)</f>
        <v>418812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GUTTI</cp:lastModifiedBy>
  <dcterms:modified xsi:type="dcterms:W3CDTF">2020-03-06T16:44:11Z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55B19EB2D187BAC29863A67CEFAD8FCB13BC8109A211A9C6F03A8505CC11F1B3DBC0C09F1965F8EF08E4E66530C1E2E42E78C1F661E055D1659413B0418A06B6B8373C50161C64B5A0FC654AE8829962C01632456E2C4FAEBC891252B2DE2AABACFD9E53F088CF896D37EB135215D11E780BBF1E7664F4103F65AC035F83199</vt:lpwstr>
  </property>
  <property fmtid="{D5CDD505-2E9C-101B-9397-08002B2CF9AE}" pid="6" name="Business Objects Context Information4">
    <vt:lpwstr>1B2A9A8C0383C448A78D4B7350F2ACA2D02801720F0465E4001C031724EAD8E8452CDC98DD224118B78A226F7983E77396D2F68CA29A2C0F9BAE29DE0D6BB274CE99769621460894D44432D17E080EF57DD41DB032E8DF9DA02794A7E99660FEC49F6C86CB659FD67DABF13EA830320A3DD5299C1B40CBA8EA12644283B9DD9</vt:lpwstr>
  </property>
  <property fmtid="{D5CDD505-2E9C-101B-9397-08002B2CF9AE}" pid="7" name="Business Objects Context Information5">
    <vt:lpwstr>A0B44A456053326E0775961CF3DF6AA6106814766B7D95BFF47B07AF7343C5A0483B1917DC928AAB86247B2F2628861E59425DF429FD1BC9C0270FB73A498FFD647742885CD90990DC52B4D7C81D222413392D806E140E6503D9784A92E6C625DD8E04EC6F2D87821C2D8DC355A6FDBC2319CE82AC68364B74BD4DE68FC6154</vt:lpwstr>
  </property>
  <property fmtid="{D5CDD505-2E9C-101B-9397-08002B2CF9AE}" pid="8" name="Business Objects Context Information6">
    <vt:lpwstr>94595D8D7E8674927C7132F736DBE9428AB5C99EE8D4157AFDD1149115BA70FBF7DF8111088D390168798F7530C4541DAEAD11EE2C12EF94BE3A34BBE2459D1C29615E596813786DB68EDDEF773ECBB731FD2B0101DF9628E21F67B24F6C7A64BFB19E03784D2A92550B8F692C042AC14DE0191F82AADE23377D7EA5B5592F4</vt:lpwstr>
  </property>
  <property fmtid="{D5CDD505-2E9C-101B-9397-08002B2CF9AE}" pid="9" name="Business Objects Context Information7">
    <vt:lpwstr>DFF8BF580D092BCF9E5363545D6BF19FEA8BADD9CB3842072D567412D914FBEE2E682A5109D65151CD585D87EB83A79089756B4F334BA24AAB3720FA8EEA7A49EDE97E62A0E029F407C99B1A22882CD3CF23F863895664A167ABA78B0BB32306878DEF4CBB143585E9893D3337422EA520DABC462</vt:lpwstr>
  </property>
</Properties>
</file>